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05" windowWidth="18450" windowHeight="7050" tabRatio="528"/>
  </bookViews>
  <sheets>
    <sheet name="Dataset v11" sheetId="1" r:id="rId1"/>
    <sheet name="EQ-5D" sheetId="6" r:id="rId2"/>
    <sheet name="FileHeader" sheetId="3" r:id="rId3"/>
    <sheet name="Import Notes" sheetId="5" r:id="rId4"/>
    <sheet name="Header List" sheetId="4" r:id="rId5"/>
    <sheet name="Change_History" sheetId="2" r:id="rId6"/>
  </sheets>
  <definedNames>
    <definedName name="_xlnm._FilterDatabase" localSheetId="0" hidden="1">'Dataset v11'!$A$7:$H$221</definedName>
  </definedNames>
  <calcPr calcId="145621"/>
</workbook>
</file>

<file path=xl/calcChain.xml><?xml version="1.0" encoding="utf-8"?>
<calcChain xmlns="http://schemas.openxmlformats.org/spreadsheetml/2006/main">
  <c r="B6" i="3" l="1"/>
  <c r="C6" i="3"/>
  <c r="D6" i="3"/>
  <c r="E6" i="3"/>
  <c r="F6" i="3"/>
  <c r="G6" i="3"/>
  <c r="H6" i="3"/>
  <c r="I6" i="3"/>
  <c r="J6" i="3"/>
  <c r="K6" i="3"/>
  <c r="L6" i="3"/>
  <c r="M6" i="3"/>
  <c r="N6" i="3"/>
  <c r="O6" i="3"/>
  <c r="P6" i="3"/>
  <c r="Q6" i="3"/>
  <c r="R6" i="3"/>
  <c r="S6" i="3"/>
  <c r="T6" i="3"/>
  <c r="U6" i="3"/>
  <c r="V6" i="3"/>
  <c r="W6" i="3"/>
  <c r="X6" i="3"/>
  <c r="Y6" i="3"/>
  <c r="Z6" i="3"/>
  <c r="AA6" i="3"/>
  <c r="AB6" i="3"/>
  <c r="AC6" i="3"/>
  <c r="AD6" i="3"/>
  <c r="AE6" i="3"/>
  <c r="AF6" i="3"/>
  <c r="AG6" i="3"/>
  <c r="AH6" i="3"/>
  <c r="AI6" i="3"/>
  <c r="AJ6" i="3"/>
  <c r="AK6" i="3"/>
  <c r="AL6" i="3"/>
  <c r="AM6" i="3"/>
  <c r="AN6" i="3"/>
  <c r="AO6" i="3"/>
  <c r="AP6" i="3"/>
  <c r="AQ6" i="3"/>
  <c r="AR6" i="3"/>
  <c r="AS6" i="3"/>
  <c r="AT6" i="3"/>
  <c r="AU6" i="3"/>
  <c r="AV6" i="3"/>
  <c r="AW6" i="3"/>
  <c r="AX6" i="3"/>
  <c r="AY6" i="3"/>
  <c r="AZ6" i="3"/>
  <c r="A6" i="3"/>
</calcChain>
</file>

<file path=xl/sharedStrings.xml><?xml version="1.0" encoding="utf-8"?>
<sst xmlns="http://schemas.openxmlformats.org/spreadsheetml/2006/main" count="1478" uniqueCount="690">
  <si>
    <t>A</t>
  </si>
  <si>
    <t>1</t>
  </si>
  <si>
    <t>Hospital in which fracture is first identified</t>
  </si>
  <si>
    <t>Field options</t>
  </si>
  <si>
    <t>B</t>
  </si>
  <si>
    <t>2</t>
  </si>
  <si>
    <t>Hospital</t>
  </si>
  <si>
    <t>C</t>
  </si>
  <si>
    <t>3</t>
  </si>
  <si>
    <t>D</t>
  </si>
  <si>
    <t>4</t>
  </si>
  <si>
    <t>Yes</t>
  </si>
  <si>
    <t>No - already inpatient on this hospital site</t>
  </si>
  <si>
    <t>No - already inpatient in another hospital site of this Trust</t>
  </si>
  <si>
    <t>No - already inpatient in another Trust</t>
  </si>
  <si>
    <t>Y</t>
  </si>
  <si>
    <t>E</t>
  </si>
  <si>
    <t>5</t>
  </si>
  <si>
    <t>dd/mm/yyyy hh:mm</t>
  </si>
  <si>
    <t>F</t>
  </si>
  <si>
    <t>6</t>
  </si>
  <si>
    <t>No</t>
  </si>
  <si>
    <t>G</t>
  </si>
  <si>
    <t>7</t>
  </si>
  <si>
    <t>H</t>
  </si>
  <si>
    <t>8</t>
  </si>
  <si>
    <t>I</t>
  </si>
  <si>
    <t>9</t>
  </si>
  <si>
    <t>Required for BPT</t>
  </si>
  <si>
    <t>J</t>
  </si>
  <si>
    <t>10</t>
  </si>
  <si>
    <t>K</t>
  </si>
  <si>
    <t>11</t>
  </si>
  <si>
    <t>Surname</t>
  </si>
  <si>
    <t>L</t>
  </si>
  <si>
    <t>12</t>
  </si>
  <si>
    <t>M</t>
  </si>
  <si>
    <t>13</t>
  </si>
  <si>
    <t>N</t>
  </si>
  <si>
    <t>14</t>
  </si>
  <si>
    <t>Date of birth</t>
  </si>
  <si>
    <t>dd/mm/yyyy</t>
  </si>
  <si>
    <t>O</t>
  </si>
  <si>
    <t>15</t>
  </si>
  <si>
    <t>Female</t>
  </si>
  <si>
    <t>Male</t>
  </si>
  <si>
    <t>P</t>
  </si>
  <si>
    <t>16</t>
  </si>
  <si>
    <t>Postcode</t>
  </si>
  <si>
    <t>2.07v9</t>
  </si>
  <si>
    <t>Q</t>
  </si>
  <si>
    <t>17</t>
  </si>
  <si>
    <t>Residence before this hospital admission</t>
  </si>
  <si>
    <t>Own home/sheltered housing</t>
  </si>
  <si>
    <t>Residential care</t>
  </si>
  <si>
    <t>Nursing care</t>
  </si>
  <si>
    <t>2.08v8</t>
  </si>
  <si>
    <t>R</t>
  </si>
  <si>
    <t>18</t>
  </si>
  <si>
    <t>Freely mobile without aids</t>
  </si>
  <si>
    <t>Mobile outdoors with one aid</t>
  </si>
  <si>
    <t>Mobile outdoors with two aids or frame</t>
  </si>
  <si>
    <t>Some indoor mobility but never goes outside without help</t>
  </si>
  <si>
    <t xml:space="preserve">No functional mobility </t>
  </si>
  <si>
    <t>Unknown</t>
  </si>
  <si>
    <t>2.12v8</t>
  </si>
  <si>
    <t>S</t>
  </si>
  <si>
    <t>19</t>
  </si>
  <si>
    <t>Not done/Patient refused</t>
  </si>
  <si>
    <t>T</t>
  </si>
  <si>
    <t>2.14v9</t>
  </si>
  <si>
    <t>U</t>
  </si>
  <si>
    <t>21</t>
  </si>
  <si>
    <t>Nutritional risk assessment performed on admission</t>
  </si>
  <si>
    <t>V</t>
  </si>
  <si>
    <t>22</t>
  </si>
  <si>
    <t>W</t>
  </si>
  <si>
    <t>23</t>
  </si>
  <si>
    <t>Side of fracture</t>
  </si>
  <si>
    <t>Left</t>
  </si>
  <si>
    <t>Right</t>
  </si>
  <si>
    <t>X</t>
  </si>
  <si>
    <t>24</t>
  </si>
  <si>
    <t>Type of fracture</t>
  </si>
  <si>
    <t>Intracapsular - displaced</t>
  </si>
  <si>
    <t>Intracapsular - undisplaced</t>
  </si>
  <si>
    <t>Intertrochanteric – grade A1/A2</t>
  </si>
  <si>
    <t>Subtrochanteric</t>
  </si>
  <si>
    <t>3.03v9</t>
  </si>
  <si>
    <t>25</t>
  </si>
  <si>
    <t>Pathological</t>
  </si>
  <si>
    <t>Atypical bisphosphonate type subtrochanteric fracture</t>
  </si>
  <si>
    <t>Malignancy</t>
  </si>
  <si>
    <t>Z</t>
  </si>
  <si>
    <t>26</t>
  </si>
  <si>
    <t>Date and time of primary surgery</t>
  </si>
  <si>
    <t>AA</t>
  </si>
  <si>
    <t>27</t>
  </si>
  <si>
    <t>ASA Grade</t>
  </si>
  <si>
    <t>AB</t>
  </si>
  <si>
    <t>28</t>
  </si>
  <si>
    <t>Type of Anaesthesia</t>
  </si>
  <si>
    <t>Other</t>
  </si>
  <si>
    <t>AC</t>
  </si>
  <si>
    <t>29</t>
  </si>
  <si>
    <t>No delay - surgery &lt; 36 hours</t>
  </si>
  <si>
    <t>Administrative/logistic - awaiting space on theatre list</t>
  </si>
  <si>
    <t>AD</t>
  </si>
  <si>
    <t>30</t>
  </si>
  <si>
    <t>Operation performed</t>
  </si>
  <si>
    <t>No operation performed</t>
  </si>
  <si>
    <t>Internal fixation - Sliding Hip Screw</t>
  </si>
  <si>
    <t>Internal fixation - IM nail (long)</t>
  </si>
  <si>
    <t>Internal fixation - IM nail (short)</t>
  </si>
  <si>
    <t>Arthroplasty - Unipolar hemi (uncemented - uncoated)</t>
  </si>
  <si>
    <t>Arthroplasty - Unipolar hemi (uncemented - HA coated)</t>
  </si>
  <si>
    <t>Arthroplasty - Unipolar hemi (cemented)</t>
  </si>
  <si>
    <t>Arthroplasty - Bipolar hemi (uncemented - HA coated)</t>
  </si>
  <si>
    <t>Arthroplasty - Bipolar hemi (cemented)</t>
  </si>
  <si>
    <t>Arthroplasty - THR (uncemented - HA coated)</t>
  </si>
  <si>
    <t>Arthroplasty - THR (cemented)</t>
  </si>
  <si>
    <t>AE</t>
  </si>
  <si>
    <t>31</t>
  </si>
  <si>
    <t>Pressure ulcers</t>
  </si>
  <si>
    <t>Did patient acquire a new pressure ulcer (Grade 2 or above) during the acute admission? 
Ignore ulcers acquired during an acute stay but more than 120 days after admission.</t>
  </si>
  <si>
    <t>AF</t>
  </si>
  <si>
    <t>32</t>
  </si>
  <si>
    <t>AG</t>
  </si>
  <si>
    <t>33</t>
  </si>
  <si>
    <t>Consultant</t>
  </si>
  <si>
    <t>ST3+</t>
  </si>
  <si>
    <t>Not seen</t>
  </si>
  <si>
    <t>AH</t>
  </si>
  <si>
    <t>34</t>
  </si>
  <si>
    <t>Below ST3</t>
  </si>
  <si>
    <t>AI</t>
  </si>
  <si>
    <t>35</t>
  </si>
  <si>
    <t>AJ</t>
  </si>
  <si>
    <t>36</t>
  </si>
  <si>
    <t>5.02v9</t>
  </si>
  <si>
    <t>AK</t>
  </si>
  <si>
    <t>37</t>
  </si>
  <si>
    <t>Bone protection medication</t>
  </si>
  <si>
    <t xml:space="preserve">Assessed - no bone protection medication needed/appropriate </t>
  </si>
  <si>
    <t>No assessment or action taken</t>
  </si>
  <si>
    <t>AL</t>
  </si>
  <si>
    <t>38</t>
  </si>
  <si>
    <t>AM</t>
  </si>
  <si>
    <t>39</t>
  </si>
  <si>
    <t>Mobilised on day of or day following surgery</t>
  </si>
  <si>
    <t>5.05v9</t>
  </si>
  <si>
    <t>AN</t>
  </si>
  <si>
    <t>40</t>
  </si>
  <si>
    <t>Assessed by physiotherapist on day of or after surgery</t>
  </si>
  <si>
    <t>6.01v9</t>
  </si>
  <si>
    <t>AO</t>
  </si>
  <si>
    <t>41</t>
  </si>
  <si>
    <t>Date of discharge
from acute orthopaedic ward</t>
  </si>
  <si>
    <t>6.02v9</t>
  </si>
  <si>
    <t>AP</t>
  </si>
  <si>
    <t>42</t>
  </si>
  <si>
    <t>Discharge destination from acute orthopaedic ward</t>
  </si>
  <si>
    <t>Rehabilitation unit – hospital bed in this Trust</t>
  </si>
  <si>
    <t>Rehabilitation unit – hospital bed in another Trust</t>
  </si>
  <si>
    <t>Rehabilitation unit – NHS funded care home bed</t>
  </si>
  <si>
    <t>Acute hospital</t>
  </si>
  <si>
    <t>Dead</t>
  </si>
  <si>
    <t>6.03v9</t>
  </si>
  <si>
    <t>AQ</t>
  </si>
  <si>
    <t>43</t>
  </si>
  <si>
    <t>6.04v9</t>
  </si>
  <si>
    <t>AR</t>
  </si>
  <si>
    <t>8.01v9</t>
  </si>
  <si>
    <t>AS</t>
  </si>
  <si>
    <t>45</t>
  </si>
  <si>
    <t>Residential status: 120 days</t>
  </si>
  <si>
    <t>8.02v8</t>
  </si>
  <si>
    <t>AT</t>
  </si>
  <si>
    <t>46</t>
  </si>
  <si>
    <t>Mobility at 120 days</t>
  </si>
  <si>
    <t>AU</t>
  </si>
  <si>
    <t>47</t>
  </si>
  <si>
    <t>Bone protection medication: 120 days</t>
  </si>
  <si>
    <t>8.07v9</t>
  </si>
  <si>
    <t>AV</t>
  </si>
  <si>
    <t>48</t>
  </si>
  <si>
    <t>Patient could not be contacted</t>
  </si>
  <si>
    <t>AW</t>
  </si>
  <si>
    <t>49</t>
  </si>
  <si>
    <t>Re-operation within 120 days of admission to A&amp;E</t>
  </si>
  <si>
    <t>Reduction of dislocated prosthesis</t>
  </si>
  <si>
    <t>Washout or debridement</t>
  </si>
  <si>
    <t>Implant removal</t>
  </si>
  <si>
    <t>Revision of internal fixation</t>
  </si>
  <si>
    <t>Conversion to Hemiarthroplasty</t>
  </si>
  <si>
    <t>Conversion to THR</t>
  </si>
  <si>
    <t>Girdlestone/excision arthroplasty</t>
  </si>
  <si>
    <t>Surgery for periprosthetic fracture</t>
  </si>
  <si>
    <t>None</t>
  </si>
  <si>
    <t>50</t>
  </si>
  <si>
    <t>ResidentialContactDate120</t>
  </si>
  <si>
    <t>Validation and other notes</t>
  </si>
  <si>
    <t>XXX</t>
  </si>
  <si>
    <t>Flags</t>
  </si>
  <si>
    <t>The side where the primary fracture occurred. Create a record for the first fracture on each side. Create 2 records for 2 primary fractures.</t>
  </si>
  <si>
    <t>New option</t>
  </si>
  <si>
    <t>?</t>
  </si>
  <si>
    <t>Mild</t>
  </si>
  <si>
    <t>Severe</t>
  </si>
  <si>
    <t>Moribund</t>
  </si>
  <si>
    <t>GA</t>
  </si>
  <si>
    <t>SA</t>
  </si>
  <si>
    <t>Arthroplasty - THR hybrid</t>
  </si>
  <si>
    <t>Unipolar hemi uncemented uncoated</t>
  </si>
  <si>
    <t>Unipolar hemi uncemented HA coated</t>
  </si>
  <si>
    <t>Unipolar hemi cemented</t>
  </si>
  <si>
    <t>Bipolar hemi uncemented HA coated</t>
  </si>
  <si>
    <t>Bipolar hemi cemented</t>
  </si>
  <si>
    <t>THR uncemented HA coated</t>
  </si>
  <si>
    <t>THR cemented</t>
  </si>
  <si>
    <t xml:space="preserve">Patient ID / Hospital number </t>
  </si>
  <si>
    <t>AX</t>
  </si>
  <si>
    <t>Yes - assessment indicates malnourished</t>
  </si>
  <si>
    <t>Yes - assessment indicates at risk of malnutrition</t>
  </si>
  <si>
    <t>Yes - assessment indicates normal</t>
  </si>
  <si>
    <t>AMTS - pre-op</t>
  </si>
  <si>
    <t>0</t>
  </si>
  <si>
    <t>2a</t>
  </si>
  <si>
    <t>3a</t>
  </si>
  <si>
    <t>3b</t>
  </si>
  <si>
    <t>A3</t>
  </si>
  <si>
    <t>New question</t>
  </si>
  <si>
    <t>Admitted to orthopaedic / orthogeriatric ward</t>
  </si>
  <si>
    <t>Did the patient present via Accident and Emergency department or were they an inpatient already? If there were an inpatient, choose the appropriate location.</t>
  </si>
  <si>
    <t>dd/mm/yyyy hh:mm:ss</t>
  </si>
  <si>
    <t>Includes dedicated geriatrician-staffed hip fracture or orthogeriatric wards as well as conventional orthopaedic/trauma wards.</t>
  </si>
  <si>
    <t>Delirium assessment (in the week following surgery)</t>
  </si>
  <si>
    <t>Basal and basicervical fractures are to be classed as Intertrochanteric.  Subtrochanteric is not the same as subcapital. Note added to field label: ‘Please note that selecting the correct fracture type affects the measurement of compliance with NICE guidance’</t>
  </si>
  <si>
    <t xml:space="preserve"> Select ‘Malignancy’ only if primary or secondary malignancy is present at the fracture site</t>
  </si>
  <si>
    <t>Select ‘Atypical’ if the fracture is linked to antiresorptive/bisphoshonate use.</t>
  </si>
  <si>
    <t>Option changed</t>
  </si>
  <si>
    <t>Specify the type of operation performed.</t>
  </si>
  <si>
    <t>99</t>
  </si>
  <si>
    <t>Displaced</t>
  </si>
  <si>
    <t>Undisplaced</t>
  </si>
  <si>
    <t>Listed values only. Code, text or both are equally valid.</t>
  </si>
  <si>
    <t xml:space="preserve">Mandatory only if a surgery date has been entered.  Data entry on web to offer 2-step list. (Hide if no surgery date). Listed values only. Code, text or both are equally valid.
</t>
  </si>
  <si>
    <t>Required for BPT. Listed values only. Code, text or both are equally valid.</t>
  </si>
  <si>
    <t>Started Oral</t>
  </si>
  <si>
    <t>Started injectable</t>
  </si>
  <si>
    <t>Continued oral</t>
  </si>
  <si>
    <t>Continued injectable</t>
  </si>
  <si>
    <t>1a</t>
  </si>
  <si>
    <t>1b</t>
  </si>
  <si>
    <t>2b</t>
  </si>
  <si>
    <t>On no treatment - pending DXA scan or bone clinic assessment</t>
  </si>
  <si>
    <t>Not all patients will be suitable for such mobilisation and this question only seeks to capture how quickly individuals progress in initial physiotherapy: a patient would be described as ‘mobilised’ if they are able to sit or stand out of bed on the day of their return from operation, or on the following day</t>
  </si>
  <si>
    <t>4a</t>
  </si>
  <si>
    <t>4b</t>
  </si>
  <si>
    <t>4c</t>
  </si>
  <si>
    <t>Rehabilitation unit - hospital bed in this Trust</t>
  </si>
  <si>
    <t>Rehabilitation unit - hospital bed in another Trust</t>
  </si>
  <si>
    <t>Rehabilitation unit - NHS funded care home bed</t>
  </si>
  <si>
    <t>Deceased</t>
  </si>
  <si>
    <t>Resdential</t>
  </si>
  <si>
    <t>Nursing</t>
  </si>
  <si>
    <t>Home</t>
  </si>
  <si>
    <t>Mobile</t>
  </si>
  <si>
    <t>Indoors</t>
  </si>
  <si>
    <t>Implant</t>
  </si>
  <si>
    <t>Hemiarthroplasty</t>
  </si>
  <si>
    <t>THR</t>
  </si>
  <si>
    <t>Periprosthetic</t>
  </si>
  <si>
    <t>NHS Number (or CHI)</t>
  </si>
  <si>
    <t>Reason if delay &gt; 36 hours</t>
  </si>
  <si>
    <t>Awaiting medical review/investigation or stabilisation</t>
  </si>
  <si>
    <t>Awaiting orthopaedic diagnosis/investigation</t>
  </si>
  <si>
    <t>Over-run</t>
  </si>
  <si>
    <t>Date of final discharge from Trust</t>
  </si>
  <si>
    <t>Hospital, serial, or other anonymous reference. Avoid using leading zeros and spaces in the code. The hospital number will be assigned by the hospital to each patient or carespell.</t>
  </si>
  <si>
    <t>A whole-number mark out of ten to assess a patient's mental competence. This is helpful to identify dementia.</t>
  </si>
  <si>
    <t>This is the time that anaesthetic is commenced</t>
  </si>
  <si>
    <t>Check this option if contact at 120 days attempted but not possible to contact patient.</t>
  </si>
  <si>
    <t>Question 
(Field Label)</t>
  </si>
  <si>
    <t>Text - 30 chars max (alpha only plus space, dash and apostrophe only)</t>
  </si>
  <si>
    <t>Started on this admission - oral medication</t>
  </si>
  <si>
    <t>Started on this admission - injectable medication</t>
  </si>
  <si>
    <t>Continued from pre-admission - oral medication</t>
  </si>
  <si>
    <t>Continued from pre-admission - injectable medication</t>
  </si>
  <si>
    <t>Grade of senior surgeon present in operating room</t>
  </si>
  <si>
    <t>Grade of senior anaesthetist present in operating room</t>
  </si>
  <si>
    <t>M?</t>
  </si>
  <si>
    <t>Dataset Change History</t>
  </si>
  <si>
    <t>Delirium Alertness</t>
  </si>
  <si>
    <t>Delirium AMT4</t>
  </si>
  <si>
    <t>Delirium Attention</t>
  </si>
  <si>
    <t>Delirium Acute change</t>
  </si>
  <si>
    <t>0-4</t>
  </si>
  <si>
    <t>0-2</t>
  </si>
  <si>
    <t>1. A normal healthy patient</t>
  </si>
  <si>
    <t>2. A patient with mild systemic disease</t>
  </si>
  <si>
    <t>3. A patient with severe systemic disease</t>
  </si>
  <si>
    <t>4. A patient with severe systemic disease that is a constant threat to life</t>
  </si>
  <si>
    <t>5. A moribund patient who is not expected to
survive without the operation</t>
  </si>
  <si>
    <t>4.02v10</t>
  </si>
  <si>
    <t>Nerve block administered as part of operative anaesthesia</t>
  </si>
  <si>
    <t>Death during hospital admission</t>
  </si>
  <si>
    <t>Died following documented discussion of priorities for end of life care with the patient and appropriate members of their family</t>
  </si>
  <si>
    <t>6.07v10</t>
  </si>
  <si>
    <t>An assessment of the patient's general mobility before the event. Listed values only. Code, text or both are equally valid.</t>
  </si>
  <si>
    <t>Record where patient resided immediately pre-fracture</t>
  </si>
  <si>
    <t>If greater than 36 hours between admission and surgery, then must select something. This field seeks to define whether surgery is delayed, and if so whether this is clinically justified, or a reflection of organisational/resource constraints.</t>
  </si>
  <si>
    <t>For the full list of what constitutes bone protection medication see FAQ’s. Calcium and vitamin D should be ignored when considering how to answer this question, since they are only considered as an adjunct to more effective bone protection medication.</t>
  </si>
  <si>
    <t>dd/mm/yyyy
The actual date that the patient was contacted</t>
  </si>
  <si>
    <t>Ages up to 115 years accepted. Dates which indicate age over 110 years will generate a warning. Required for BPT to calculate age.</t>
  </si>
  <si>
    <t>Date &amp; time of presentation to orthopaedic / orthogeriatric ward</t>
  </si>
  <si>
    <t>0-10</t>
  </si>
  <si>
    <t>2.15Av10</t>
  </si>
  <si>
    <t>2.15Bv10</t>
  </si>
  <si>
    <t>2.15Cv10</t>
  </si>
  <si>
    <t>2.15Dv10</t>
  </si>
  <si>
    <t>1.04Av9</t>
  </si>
  <si>
    <t>1.04B</t>
  </si>
  <si>
    <t>1.05Av8</t>
  </si>
  <si>
    <t>1.05Bv8</t>
  </si>
  <si>
    <t>8.07Av9</t>
  </si>
  <si>
    <t>Mandatory. Listed values only. Code, text or both are equally valid. ASA grade should be recorded in all cases, even if the patient does not have surgery as it will influence analysis of mortality figures.</t>
  </si>
  <si>
    <t>Web form section</t>
  </si>
  <si>
    <t>4.03Av10</t>
  </si>
  <si>
    <t>4.03Bv10</t>
  </si>
  <si>
    <t>Code or full description are equally valid. Eg:
YYY or YYY. Demo Hospital
(where '.' is a required delimiter)</t>
  </si>
  <si>
    <t>AY</t>
  </si>
  <si>
    <t>AZ</t>
  </si>
  <si>
    <t>51</t>
  </si>
  <si>
    <t>52</t>
  </si>
  <si>
    <t>Dataset ID</t>
  </si>
  <si>
    <t>Value code</t>
  </si>
  <si>
    <t>This trust</t>
  </si>
  <si>
    <t>Another Trust</t>
  </si>
  <si>
    <t>NHS bed</t>
  </si>
  <si>
    <t>This Trust</t>
  </si>
  <si>
    <t>Date &amp; Time 
(Time will be removed)</t>
  </si>
  <si>
    <t>Date &amp; Time
(Time will be removed)</t>
  </si>
  <si>
    <t>Required for BPT. Mandatory if a discharge date has been entered. Code, text or both are equally valid.</t>
  </si>
  <si>
    <t>B M</t>
  </si>
  <si>
    <t>Key field. Entered automatically on webtool but must be supplied with import data and match submitters own hospital code.</t>
  </si>
  <si>
    <t>This section to be completed when discharged as 'Dead'.</t>
  </si>
  <si>
    <t>This section to be completed when discharged as 'Dead' - Conditional on 6.02 &amp; 6.04.</t>
  </si>
  <si>
    <t>Malnutrition</t>
  </si>
  <si>
    <t>Malnourished</t>
  </si>
  <si>
    <t>Normal</t>
  </si>
  <si>
    <t>FirstHospital</t>
  </si>
  <si>
    <t>HospitalNumber</t>
  </si>
  <si>
    <t>PresentationViaAE</t>
  </si>
  <si>
    <t>PresentationDateTime</t>
  </si>
  <si>
    <t>AdmittedOrthoWard</t>
  </si>
  <si>
    <t>AdmittedOrthoWardDateTime</t>
  </si>
  <si>
    <t>Firstname</t>
  </si>
  <si>
    <t>NHSNumber</t>
  </si>
  <si>
    <t>DateOfBirth</t>
  </si>
  <si>
    <t>Sex</t>
  </si>
  <si>
    <t>PreFractureMobility</t>
  </si>
  <si>
    <t>PreopAMTS</t>
  </si>
  <si>
    <t>Nutrition</t>
  </si>
  <si>
    <t>FractureSide</t>
  </si>
  <si>
    <t>FractureType</t>
  </si>
  <si>
    <t>SurgeryDateTime</t>
  </si>
  <si>
    <t>ASAGrade</t>
  </si>
  <si>
    <t>NerveBlockAnaesthesia</t>
  </si>
  <si>
    <t>Delay36</t>
  </si>
  <si>
    <t>Operation</t>
  </si>
  <si>
    <t>PressureUlcers</t>
  </si>
  <si>
    <t>GradeSurgeon</t>
  </si>
  <si>
    <t>GradeAnaesthetist</t>
  </si>
  <si>
    <t>FallsAssessment</t>
  </si>
  <si>
    <t>Reoperation120</t>
  </si>
  <si>
    <t>Mobility120</t>
  </si>
  <si>
    <t>Residence120</t>
  </si>
  <si>
    <t>DeathInHospital</t>
  </si>
  <si>
    <t>Physiotherapist</t>
  </si>
  <si>
    <t>MobilisedSurgery</t>
  </si>
  <si>
    <t>DeliriumAlertness</t>
  </si>
  <si>
    <t>DeliriumAMT4</t>
  </si>
  <si>
    <t>DeliriumAttention</t>
  </si>
  <si>
    <t>DeliriumAcute</t>
  </si>
  <si>
    <t>Anaesthesia</t>
  </si>
  <si>
    <t>ResidenceBeforeAdmission</t>
  </si>
  <si>
    <t>4.09</t>
  </si>
  <si>
    <t>GeriAssessDateTime</t>
  </si>
  <si>
    <t>GeriGrade</t>
  </si>
  <si>
    <t>BoneMedication</t>
  </si>
  <si>
    <t>DischargeWardDate</t>
  </si>
  <si>
    <t>DischargeWardDestination</t>
  </si>
  <si>
    <t>DischargeTrustDate</t>
  </si>
  <si>
    <t>DischargeTrustDestination</t>
  </si>
  <si>
    <t>BoneMedication120</t>
  </si>
  <si>
    <t>IMPORT FILE HEADER (Use one row as a CSV file header row)</t>
  </si>
  <si>
    <t xml:space="preserve">(Refer to 'NHFD Import notes' for details of how to use this data). </t>
  </si>
  <si>
    <t>Excel Column - When using your data in Excel, this column indicates the column reference that Excel will usually show in the column heading.</t>
  </si>
  <si>
    <t>Presentation with a hip fracture via A&amp;E</t>
  </si>
  <si>
    <t>First name</t>
  </si>
  <si>
    <t xml:space="preserve">Normal first name, forename or given name. </t>
  </si>
  <si>
    <t xml:space="preserve">Normal surname or lastname only. No suffixes or honours, eg: OBE. </t>
  </si>
  <si>
    <t>Pre-fracture mobility</t>
  </si>
  <si>
    <t>Specialist falls assessment</t>
  </si>
  <si>
    <t>Discharge destination from Trust</t>
  </si>
  <si>
    <t>ContactDate120</t>
  </si>
  <si>
    <t>NoContact120</t>
  </si>
  <si>
    <t>FldNo</t>
  </si>
  <si>
    <t>Col</t>
  </si>
  <si>
    <t>IMPORT HEADER COLUMN DETAILS</t>
  </si>
  <si>
    <t>5. A short field descriptive name without any spaces - A short-hand version for the question.</t>
  </si>
  <si>
    <t>1. The Spreadsheet column letter reference - very simple, but won't let you work with the dataset easily.</t>
  </si>
  <si>
    <t>NHFD dataset import notes / Quick guide</t>
  </si>
  <si>
    <t>There are several types of value you can enter:</t>
  </si>
  <si>
    <t>1. A simple text value, like the patient name</t>
  </si>
  <si>
    <t>3. A date and time - the format of the date and time must be correct (dd/mm/yyyy hh:mm)</t>
  </si>
  <si>
    <t>4. A numeric value</t>
  </si>
  <si>
    <t>5. A 'coded' value - an item from the list of choices for a single dataset field.</t>
  </si>
  <si>
    <t>General rules:</t>
  </si>
  <si>
    <t>A date cannot usually be in the future - all the audit dates should have passed already.</t>
  </si>
  <si>
    <t>The time should be in 24-hour format (00:00 - 23:59)</t>
  </si>
  <si>
    <t>There are 4 types of answer you can supply:</t>
  </si>
  <si>
    <t>3. A combination of both values, with a period and a space between both parts, so: 'F. Female' is acceptable.</t>
  </si>
  <si>
    <t>When data is being checked, we ignore:</t>
  </si>
  <si>
    <t>Processing rules for coded values:</t>
  </si>
  <si>
    <t>Data entry:</t>
  </si>
  <si>
    <t>1. Upper and lowercase characters, so 'FEMALE' or 'female' or 'f' or 'feMale' are acceptable.</t>
  </si>
  <si>
    <t>If a field is deemed 'mandatory' then the data for that field will be checked. If it passes and all other fields pass their data checks, then the record is deemed complete. If one or more fields fail their checks, then the record is considered incomplete and the record is marked as 'draft'. These records may be excluded from the reports.</t>
  </si>
  <si>
    <t>Data checking:</t>
  </si>
  <si>
    <t>Submitting your data for import</t>
  </si>
  <si>
    <t>Mandatory checks and draft status:</t>
  </si>
  <si>
    <t>Once you have completed all fields and all rows, you should submit your data file for processing.</t>
  </si>
  <si>
    <t>File rules:</t>
  </si>
  <si>
    <t>Your data file will be checked for any errors:</t>
  </si>
  <si>
    <t>3. Each record in the data must belong to your hospital. (Hospital for your account).</t>
  </si>
  <si>
    <t>If you are collecting data in a spreadsheet, you must save the spreadsheet as a 'CSV' file-type.</t>
  </si>
  <si>
    <t>Next, login to the NHFD and choose 'import' from the menu.</t>
  </si>
  <si>
    <t>After your data has been processed, the system will provide a status report with details of how the data has been processed. The status report will indicate:</t>
  </si>
  <si>
    <t>2. Details of which records have failed and why they have failed.</t>
  </si>
  <si>
    <t xml:space="preserve">Process status report (import logs): </t>
  </si>
  <si>
    <t>Introduction</t>
  </si>
  <si>
    <t>Date &amp; time rules:</t>
  </si>
  <si>
    <t>It is important to get audit dates and times correct, so that service level can be measured accurately. To make sure the date and time are correct, we check them carefully to meet certain rules:</t>
  </si>
  <si>
    <t>1. They must be the correct format. Dates should be fully specified as "dd/mm/yyyy", for example: "05/07/2015" and if the item includes a time component, then the format would be: "dd/mm/yyyy hh:mm", where the time is specified using the 24 hour clock, where 00:00 is midnight and the last minute of the day before midnight is 23:59. Only these formats are valid, but we do accept seconds as part of the date/time value, but seconds are ignored. (Seconds are specified as hh:mm:ss, so 00:00:00 to 23:59:59).</t>
  </si>
  <si>
    <t>This note provides basic import outline Please refer to the project documentation for details. If you need help with importing, your IT or computer support team can usually help with setting up and running imports for you. If you need further technical assistance, please contact Crown Audit technical support.</t>
  </si>
  <si>
    <t>Data may be imported into NHFD, provided it meets the dataset rules. Data that doesn't meet the rules may be rejected and not imported at all, or may be partially accepted and added to the database. This note sets out to outline the rules and data processing, as an aid to importers. Further details can be found in the 'Importers Guide'.</t>
  </si>
  <si>
    <r>
      <rPr>
        <b/>
        <sz val="10"/>
        <color theme="1"/>
        <rFont val="Calibri"/>
        <family val="2"/>
        <scheme val="minor"/>
      </rPr>
      <t xml:space="preserve">When looking at the data in a spreadsheet: </t>
    </r>
    <r>
      <rPr>
        <sz val="10"/>
        <color theme="1"/>
        <rFont val="Calibri"/>
        <family val="2"/>
        <scheme val="minor"/>
      </rPr>
      <t>the data for a single record should be in one 'row' and each field value in a single 'cell'.</t>
    </r>
  </si>
  <si>
    <t>CSV 'Header' line:</t>
  </si>
  <si>
    <t>Collecting data:</t>
  </si>
  <si>
    <t>2. The field number - very simple, but again, doesn't help you work with the data.</t>
  </si>
  <si>
    <t>3. The dataset reference code - short and easy to use and ties in with the dataset specifications.</t>
  </si>
  <si>
    <t>4. The question label - This is the full description of the data in the field - readable, but will require a lot of space to display.</t>
  </si>
  <si>
    <t>To create a data collection spreadsheet, copy the header line to your spreadsheet in the first row. Then, under each column heading, you must supply the data required, according to the specifications in this spreadsheet.</t>
  </si>
  <si>
    <t>2. A date - the format of the date must be correct (dd/mm/yyyy) and valid - (see Date rules below)</t>
  </si>
  <si>
    <t>Text values should not contain certain characters, so a name would not usually contain a digit like '4'.</t>
  </si>
  <si>
    <t>A date should be a valid date, in the correct format and be consistent with other dates.</t>
  </si>
  <si>
    <t>A number usually falls within a maximum or minimum value.</t>
  </si>
  <si>
    <t>If a value needs special care, a note in the dataset should explain what is required.</t>
  </si>
  <si>
    <t>If data is accepted, it will be translated to the correct dataset value, so the data in the database is always consistent with either the dataset short-code or value description.</t>
  </si>
  <si>
    <t>Additional or special data rules:</t>
  </si>
  <si>
    <t>2. It must be a valid date, according to the calendar.</t>
  </si>
  <si>
    <t>Select the correct dataset version, header type and upload your file for processing.</t>
  </si>
  <si>
    <t>To obtain data for importing, you can either collect the data using some other system or enter the data in a spreadsheet. If you are going to type the data into a spreadsheet, you will find it easier to just type it into the webtool directly and not bother with imports. When using the webtool the data will be carefully checked and you will get much fewer errors and problems. However, if you must use the import facility, then we suggest you get help from your IT team or support services to set this up.</t>
  </si>
  <si>
    <r>
      <t xml:space="preserve">You must provide data for all columns in the spreadsheet or leave the columns empty if no value is available. </t>
    </r>
    <r>
      <rPr>
        <b/>
        <sz val="10"/>
        <color theme="1"/>
        <rFont val="Calibri"/>
        <family val="2"/>
        <scheme val="minor"/>
      </rPr>
      <t>Note:</t>
    </r>
    <r>
      <rPr>
        <sz val="10"/>
        <color theme="1"/>
        <rFont val="Calibri"/>
        <family val="2"/>
        <scheme val="minor"/>
      </rPr>
      <t xml:space="preserve"> we do not recommend data collection is done using a text-editor.</t>
    </r>
  </si>
  <si>
    <r>
      <t xml:space="preserve">A 'CSV' type data file can be viewed either in a spreadsheet (like </t>
    </r>
    <r>
      <rPr>
        <b/>
        <sz val="10"/>
        <color theme="1"/>
        <rFont val="Calibri"/>
        <family val="2"/>
        <scheme val="minor"/>
      </rPr>
      <t>Excel)</t>
    </r>
    <r>
      <rPr>
        <sz val="10"/>
        <color theme="1"/>
        <rFont val="Calibri"/>
        <family val="2"/>
        <scheme val="minor"/>
      </rPr>
      <t xml:space="preserve"> or using a plain text editor, such as </t>
    </r>
    <r>
      <rPr>
        <b/>
        <sz val="10"/>
        <color theme="1"/>
        <rFont val="Calibri"/>
        <family val="2"/>
        <scheme val="minor"/>
      </rPr>
      <t>Windows Notepad</t>
    </r>
    <r>
      <rPr>
        <sz val="10"/>
        <color theme="1"/>
        <rFont val="Calibri"/>
        <family val="2"/>
        <scheme val="minor"/>
      </rPr>
      <t>.</t>
    </r>
  </si>
  <si>
    <t>Dataset
ID</t>
  </si>
  <si>
    <t>List values only.</t>
  </si>
  <si>
    <t xml:space="preserve">dd/mm/yyyy hh:mm
Validation check on date. Should not be before Admission (1.04B). Date can be after theatre date. </t>
  </si>
  <si>
    <r>
      <rPr>
        <b/>
        <sz val="10"/>
        <color theme="1"/>
        <rFont val="Calibri"/>
        <family val="2"/>
        <scheme val="minor"/>
      </rPr>
      <t>Note:</t>
    </r>
    <r>
      <rPr>
        <sz val="10"/>
        <color theme="1"/>
        <rFont val="Calibri"/>
        <family val="2"/>
        <scheme val="minor"/>
      </rPr>
      <t xml:space="preserve"> It is important that the column order must follow the dataset order given in the specifications. No columns can be left out, even if the value is not available or missing. If the order is not followed or a column missed, the import will fail.</t>
    </r>
  </si>
  <si>
    <r>
      <t xml:space="preserve">2. The filename must have an 'extension' value of '.csv' (but you can choose your own filename). For example, </t>
    </r>
    <r>
      <rPr>
        <b/>
        <sz val="10"/>
        <color theme="1"/>
        <rFont val="Calibri"/>
        <family val="2"/>
        <scheme val="minor"/>
      </rPr>
      <t>"Ward2 Nov 2016.csv"</t>
    </r>
  </si>
  <si>
    <t>B M?</t>
  </si>
  <si>
    <t>Dataset Question/Label</t>
  </si>
  <si>
    <t>Listed values only.</t>
  </si>
  <si>
    <t>Outdoors1</t>
  </si>
  <si>
    <t>Outdoors2</t>
  </si>
  <si>
    <t>Required for BPT. Abbreviated Mental Test Score on admission. Listed values only. (Integer 0-10 values).</t>
  </si>
  <si>
    <t>LHS</t>
  </si>
  <si>
    <t>RHS</t>
  </si>
  <si>
    <t>Key field. Must be entered or will not save. Listed values only.</t>
  </si>
  <si>
    <t>Mandatory if admitted to ortho ward. Any time element will be removed and the remaining date used.</t>
  </si>
  <si>
    <t>dd/mm/yyyy
Date patient is discharged from acute hip fracture care/orthopaedic care if admitted to one.</t>
  </si>
  <si>
    <t>Patient is discharge destination from acute hip fracture care/orthopaedic care if admitted to one.</t>
  </si>
  <si>
    <t>Mandatory if admitted to ortho ward. Listed values only. Code, text or both are equally valid.</t>
  </si>
  <si>
    <t>Any time element will be removed and the remaining date used.</t>
  </si>
  <si>
    <t xml:space="preserve">Mandatory if 120 day follow up recorded and patient is believed to be alive. Listed values only. Code, text or both are equally valid. </t>
  </si>
  <si>
    <t>Mandatory if 120 day follow up recorded and patient is believed to be alive. Listed values only. Code, text or both are equally valid.</t>
  </si>
  <si>
    <t>Cannot have a contact date and a value here.</t>
  </si>
  <si>
    <t>Record the primary re-operation undertaken. This value can be entered at any time after discharge but should be reviewed and amended if necessary at 120 days.</t>
  </si>
  <si>
    <t>Dislocated</t>
  </si>
  <si>
    <r>
      <rPr>
        <b/>
        <sz val="10"/>
        <color theme="1"/>
        <rFont val="Calibri"/>
        <family val="2"/>
        <scheme val="minor"/>
      </rPr>
      <t>When looking at the data in an editor:</t>
    </r>
    <r>
      <rPr>
        <sz val="10"/>
        <color theme="1"/>
        <rFont val="Calibri"/>
        <family val="2"/>
        <scheme val="minor"/>
      </rPr>
      <t xml:space="preserve"> the data for a single record should be in one 'line' and each field value should have a comma between each value. Note that editors may wrap long-lines of data on multiple rows on screen and that sometimes, some data may have double quotes around the data like this: </t>
    </r>
    <r>
      <rPr>
        <b/>
        <sz val="10"/>
        <color theme="1"/>
        <rFont val="Calibri"/>
        <family val="2"/>
        <scheme val="minor"/>
      </rPr>
      <t>"A value, that might have quotes around it"</t>
    </r>
    <r>
      <rPr>
        <sz val="10"/>
        <color theme="1"/>
        <rFont val="Calibri"/>
        <family val="2"/>
        <scheme val="minor"/>
      </rPr>
      <t>. Editors are useful for reviewing the data file, but we don't recommend that you try to collect the data using a text editor.</t>
    </r>
  </si>
  <si>
    <t>Many dataset items require you to choose a value from a list of choices. The list choices are given in the dataset specifications. Each option has a short code or longer descriptive answer you can use to indicate the selected value.</t>
  </si>
  <si>
    <t>List values:</t>
  </si>
  <si>
    <t>1. The full 'official' list value, exactly as listed in the specifications, so for gender, 'Female' is acceptable.</t>
  </si>
  <si>
    <t>2. The short-code value, so, 'F' is acceptable as the code for 'Female'.</t>
  </si>
  <si>
    <t>4. Some other special 'import only codes' can be accepted, so '2' may be an acceptable alternative code for 'Female'. Import alternatives are listed in the dataset and may be helpful if your system already provides a similar coded value that can be translated to a dataset value.</t>
  </si>
  <si>
    <t>2. Spaces and other punctuation marks, so '#Fe male?' is acceptable.</t>
  </si>
  <si>
    <t>Data is accepted if it contains any recognised element or phrase, so 'F. CAT' will match on 'F'. If there is no match of any kind this will cause the data to be rejected, a warning given and the field value will be left unchanged in the database record.</t>
  </si>
  <si>
    <t>Certain types of data may have special additional validation applied to them, such as post codes and NHS numbers. The validation checks will indicate if there is a problem with a value. Several tests may be applied to the data for characters, format and validity. The dataset specification notes any additional validation checks.</t>
  </si>
  <si>
    <t>Data is accepted if a value passes the validation rules for that field, section or dataset - but if no match (of any kind) can be found, then the data will be rejected, a warning given and the field value will be remain unchanged in the database record.</t>
  </si>
  <si>
    <t>3. A date must be consistent with other dates, so, for example: a discharge date must come after the admission date.</t>
  </si>
  <si>
    <r>
      <rPr>
        <b/>
        <sz val="10"/>
        <color theme="1"/>
        <rFont val="Calibri"/>
        <family val="2"/>
        <scheme val="minor"/>
      </rPr>
      <t xml:space="preserve">Important: </t>
    </r>
    <r>
      <rPr>
        <sz val="10"/>
        <color theme="1"/>
        <rFont val="Calibri"/>
        <family val="2"/>
        <scheme val="minor"/>
      </rPr>
      <t>Be sure to select the correct dataset version - selecting the wrong one will cause many errors and your import will fail!</t>
    </r>
  </si>
  <si>
    <t>Wait for it to be processed (a few seconds for smaller files, a minute or so for large files), then check the processing status report.</t>
  </si>
  <si>
    <t>1. It must be a plain text 'CSV' data file containing plain text data.</t>
  </si>
  <si>
    <t>4. If a record is entered twice in the same file, or in multiple import files, the second entry will overwrite the first record. Usually, this is assumed to be your intention and no warning is given. In these cases, a single record will be created (or updated) with data from the first import record and then additional changes to the record from the second (or subsequent) import record will overwrite the record.</t>
  </si>
  <si>
    <t>1. How many records have been created or updated in the database.</t>
  </si>
  <si>
    <t>Using the information from the status reports, please correct your data and resubmit your data file if necessary.</t>
  </si>
  <si>
    <t>Died in spite of ongoing treatment, including an unsuccessful “crash call”</t>
  </si>
  <si>
    <t>Internal fixation - Cannulated screws</t>
  </si>
  <si>
    <t>Patient postcode</t>
  </si>
  <si>
    <t>Date and time assessed by Geriatrician</t>
  </si>
  <si>
    <t>Geriatrician grade</t>
  </si>
  <si>
    <t>Nerve block in A&amp;E or the ward before arrival in theatre suite</t>
  </si>
  <si>
    <t>Date and time of presentation to A&amp;E or Trauma Team</t>
  </si>
  <si>
    <t>Delirium Alertness - A whole-number score 0 to 4</t>
  </si>
  <si>
    <t>Delirium AMT4 - A whole-number score 0 to 2</t>
  </si>
  <si>
    <t>Delirium Attention - A whole-number score 0 to 2</t>
  </si>
  <si>
    <t>Delirium Acute change - A whole-number score 0 to 4</t>
  </si>
  <si>
    <t>Delirium assessment score automatically calculated from the 4 subscores or a not done/refused value.</t>
  </si>
  <si>
    <t>M B</t>
  </si>
  <si>
    <t>M? B</t>
  </si>
  <si>
    <t>Mandatory if 2.15 empty/null</t>
  </si>
  <si>
    <t>No - Never admitted to orthopaedic/orthogeriatric ward</t>
  </si>
  <si>
    <t>Yes - Admitted to orthopaedic/orthogeriatric ward</t>
  </si>
  <si>
    <t>5.01v10</t>
  </si>
  <si>
    <t>Delirium assessment (not done)</t>
  </si>
  <si>
    <t>20</t>
  </si>
  <si>
    <t>44</t>
  </si>
  <si>
    <t>* Import alternatives - When importing data, it may be more convenienent to use a shortened keyword or code.</t>
  </si>
  <si>
    <t xml:space="preserve">Changes from V10 dataset </t>
  </si>
  <si>
    <t>Intertrochanteric – grade A3 (including reverse oblique)</t>
  </si>
  <si>
    <t>1.07</t>
  </si>
  <si>
    <t>Ortho GMC</t>
  </si>
  <si>
    <t>Field removed</t>
  </si>
  <si>
    <t>1.08</t>
  </si>
  <si>
    <t>Geri GMC</t>
  </si>
  <si>
    <t>1.09v8</t>
  </si>
  <si>
    <t>Joint assessment protocol</t>
  </si>
  <si>
    <t>2.13v8</t>
  </si>
  <si>
    <t>Post-op AMTS2</t>
  </si>
  <si>
    <t>5.03</t>
  </si>
  <si>
    <t>Rehabilitation Assessment</t>
  </si>
  <si>
    <t>Key field. Must be entered or record will not save (25 Chars max). Alphanumeric plus dash, full-stop and round brackets only. (leading zeros should not be used and may be removed).</t>
  </si>
  <si>
    <t>2.15v10A</t>
  </si>
  <si>
    <t>National Hip Fracture Database (NHFD) - V11 (January 2018) Dataset Specification (for Importing)</t>
  </si>
  <si>
    <t>3.02v11</t>
  </si>
  <si>
    <t>4.03v11</t>
  </si>
  <si>
    <t>Spinal</t>
  </si>
  <si>
    <t>Epidural</t>
  </si>
  <si>
    <t>Intra-operative sedation</t>
  </si>
  <si>
    <t>Intra-operative nerve-block</t>
  </si>
  <si>
    <t>Sedation</t>
  </si>
  <si>
    <t>LA</t>
  </si>
  <si>
    <t>4.06v11</t>
  </si>
  <si>
    <t>4.04v11</t>
  </si>
  <si>
    <t>High volume peri-articular LA infiltration</t>
  </si>
  <si>
    <t>(by surgeon)</t>
  </si>
  <si>
    <t>Delayed for reversal of warfarin</t>
  </si>
  <si>
    <t xml:space="preserve">Delayed for reversal of DOAC* </t>
  </si>
  <si>
    <t>Warfarin</t>
  </si>
  <si>
    <t>DOAC</t>
  </si>
  <si>
    <t>Revision of arthroplasty</t>
  </si>
  <si>
    <t>Arthroplasty</t>
  </si>
  <si>
    <t>Associate specialist</t>
  </si>
  <si>
    <t>Staff-grade/specialty doctor</t>
  </si>
  <si>
    <t>Associate</t>
  </si>
  <si>
    <t>Doctor</t>
  </si>
  <si>
    <t>4.10v11</t>
  </si>
  <si>
    <t>4.11v11</t>
  </si>
  <si>
    <t>4.12v11</t>
  </si>
  <si>
    <t>5.04v11</t>
  </si>
  <si>
    <t>Yes - continues recommended bone therapy</t>
  </si>
  <si>
    <t>Yes - switched to another bone therapy</t>
  </si>
  <si>
    <t>No longer appropriate (stopped by clinician)</t>
  </si>
  <si>
    <t>No longer taking therapy (stopped by patient)</t>
  </si>
  <si>
    <t>No bone therapy started</t>
  </si>
  <si>
    <t>Continues</t>
  </si>
  <si>
    <t>Patient Stop</t>
  </si>
  <si>
    <t>Clinician Stop</t>
  </si>
  <si>
    <t>Mandatory if 120 day follow up recorded and patient is believed to be alive. Listed values only. Code, text or both are equally valid. (MULTI VALUE)</t>
  </si>
  <si>
    <t>Now multi-value 'tick all' option</t>
  </si>
  <si>
    <t>8.08Av11</t>
  </si>
  <si>
    <t>Were any of the above for infection?</t>
  </si>
  <si>
    <t>Sub-question to 8.08 regarding re-operations.</t>
  </si>
  <si>
    <t>Mandatory if 120 day follow up recorded and patient is believed to be alive. Listed values only.</t>
  </si>
  <si>
    <t>8.06v11</t>
  </si>
  <si>
    <t>Mobility</t>
  </si>
  <si>
    <t>No problems</t>
  </si>
  <si>
    <t>Unable</t>
  </si>
  <si>
    <t>Self care</t>
  </si>
  <si>
    <t>Usual activities</t>
  </si>
  <si>
    <t>(work, study, housework, family or leisure activities)</t>
  </si>
  <si>
    <t>Anxiety / Depression</t>
  </si>
  <si>
    <t>Pain / Discomfort</t>
  </si>
  <si>
    <t>Your health today</t>
  </si>
  <si>
    <t>Numeric value based on 0-100, where 0=worst health and 100=best health</t>
  </si>
  <si>
    <t>8.08v11</t>
  </si>
  <si>
    <t>Fixation</t>
  </si>
  <si>
    <t>123-123-1234 | OVERSEAS</t>
  </si>
  <si>
    <t>Import Alternatives *
(See footnote '|' = 'or')</t>
  </si>
  <si>
    <t>1 | Yes</t>
  </si>
  <si>
    <t>Another hospital</t>
  </si>
  <si>
    <t>This hospital</t>
  </si>
  <si>
    <t>Another trust</t>
  </si>
  <si>
    <t>0 | No</t>
  </si>
  <si>
    <t>Standard 10 digit NHS number (or CHI number). Enter 'OVERSEAS' if not applicable (ie: any overseas/non-UK patient). 3-3-4 format accepted.</t>
  </si>
  <si>
    <t>10 digits (10n) - 3-3-4 format accepted using spaces or dashes. Converted into 10 digits without formatting. Required for BPT.</t>
  </si>
  <si>
    <t>U | ?</t>
  </si>
  <si>
    <t>Not done | Refused | Patient refused</t>
  </si>
  <si>
    <t>In v11, this value will be calculated from the 4 components of the sub scores. The total of: Alertness + AMT4 + Attention + AcuteChange will set this total score only if the subscores are available.</t>
  </si>
  <si>
    <t>Either X OR empty/null</t>
  </si>
  <si>
    <t>A1/A2 | A1 | A2</t>
  </si>
  <si>
    <t>1 | Atypical</t>
  </si>
  <si>
    <t>2 | Malignant | Yes | M</t>
  </si>
  <si>
    <t>Normal | Healthy</t>
  </si>
  <si>
    <t>Incapacitating | Threat to Life</t>
  </si>
  <si>
    <t>NB | Nerve block</t>
  </si>
  <si>
    <t>No | No Delay</t>
  </si>
  <si>
    <t>Diagnosis | Investigation</t>
  </si>
  <si>
    <t>Unfit | Review | Stabilisation</t>
  </si>
  <si>
    <t>No | None</t>
  </si>
  <si>
    <t>SHS | Sliding | Screw</t>
  </si>
  <si>
    <t>CS | Cannulated | Screws</t>
  </si>
  <si>
    <t>IM nail long | nail long</t>
  </si>
  <si>
    <t>IM nail short | nail short</t>
  </si>
  <si>
    <t>THR hybrid | Hybrid</t>
  </si>
  <si>
    <t>No | No Assessment | No action</t>
  </si>
  <si>
    <t>Not needed | Not appropriate</t>
  </si>
  <si>
    <t>No treatment | DXA</t>
  </si>
  <si>
    <t>Treatment | Treated</t>
  </si>
  <si>
    <t>Family | Discussion</t>
  </si>
  <si>
    <t>None | No</t>
  </si>
  <si>
    <t>No | No Contact | Not contacted | X</t>
  </si>
  <si>
    <t>N | No</t>
  </si>
  <si>
    <t>Washout | Debridement</t>
  </si>
  <si>
    <t>Girdlestone | Excision</t>
  </si>
  <si>
    <t>Note: Multiple alternatives are indicated where applicable with a slash character, so 'N | No' means 'N' OR 'No' can be used. These columns will be of interest to importers only. They indicate:</t>
  </si>
  <si>
    <t>Field Number - A sequential column number (useful in non-Excel tools)</t>
  </si>
  <si>
    <t>Field removed (merged into 4.03v11)</t>
  </si>
  <si>
    <t>These fields are no longer available in v11 dataset, and have been removed:</t>
  </si>
  <si>
    <t>Section</t>
  </si>
  <si>
    <t>Excel COL *</t>
  </si>
  <si>
    <t>FLD Num *</t>
  </si>
  <si>
    <t xml:space="preserve">Changes from V10A dataset </t>
  </si>
  <si>
    <t>Hospital name or hospital code of the hospital the patient first presents at. The treating hospital should enter the patient in the database.</t>
  </si>
  <si>
    <t>Hospital name or hospital code of the hospital where the patient is treated. (Set automatically on the web-tool). The treating hospital should enter the patient in the database.</t>
  </si>
  <si>
    <t>Record the date and time of arrival in A&amp;E department of operating hospital. For any sort of inpatient fracture, record date and time of presentation to trauma team.</t>
  </si>
  <si>
    <t>dd/mm/yyyy hh:mm
Validation check on date. No future date allowed. Admitted from midnight 1/1/2018. Required for BPT.</t>
  </si>
  <si>
    <t>Text - 30 chars max (alpha only plus dash and apostrophe). Only the first name - no middle names or initials or titles.</t>
  </si>
  <si>
    <t>If patient is admitted from 'holiday residence' or 'respite care' - use patient's home postcode. 'permanent hospital residence' - use hospital's postcode. Value will be checked against legal postcode formats and converted to upper case.</t>
  </si>
  <si>
    <t>If patient is admitted from respite care.</t>
  </si>
  <si>
    <t>Patient's postcode of usual residence. Postcodes with a space between the two parts are preferred, eg: W1A 1AA. Overseas patients are marked as NA.</t>
  </si>
  <si>
    <t xml:space="preserve">If patient is admitted from holiday home e.g. hotel, relative's home - record patient's normal residence.
- if patient normally lives with a relative then residence = 'own home'. </t>
  </si>
  <si>
    <t xml:space="preserve">if patient admitted with MI and NOF and admitted to medical ward then 'residence' would be the place of residence before admission. </t>
  </si>
  <si>
    <t>(ZZ99 postcodes are accepted)</t>
  </si>
  <si>
    <t>Two options removed.</t>
  </si>
  <si>
    <t>Mandatory if 120 day follow up recorded and patient is believed to be alive. Valid date &gt; Discharge Date (limited to 100-140 days from discharge)</t>
  </si>
  <si>
    <t>Switched | Alternative</t>
  </si>
  <si>
    <t>dd/mm/yyyy hh:mm
Mandatory if surgery took place</t>
  </si>
  <si>
    <t>Listed values only. Code, text or both are equally valid. Mandatory if surgery took place.</t>
  </si>
  <si>
    <t>Options changed. Now multi-value 'tick all' option.</t>
  </si>
  <si>
    <t>0-100 integer.</t>
  </si>
  <si>
    <t>EQ5D.1</t>
  </si>
  <si>
    <t>EQ5D.6</t>
  </si>
  <si>
    <t>EQ5D.5</t>
  </si>
  <si>
    <t>EQ5D.4</t>
  </si>
  <si>
    <t>EQ5D.3</t>
  </si>
  <si>
    <t>EQ5D.2</t>
  </si>
  <si>
    <t>EQ5D</t>
  </si>
  <si>
    <t>EQ5D - 'Quality of Life' (Optional section for licensed users only) - Not importable.</t>
  </si>
  <si>
    <t>Short name / Field name</t>
  </si>
  <si>
    <t>DeliriumNotDone</t>
  </si>
  <si>
    <t>ReopInfection</t>
  </si>
  <si>
    <t>A data import file must be of type 'CSV' (Comma Separated Variable) type 'text' file. You cannot import any other type of file, including Excel 'XLS' or 'XLSX' type files, but you can usually convert files from these formats into CSV files. The file should contain plain 'text' data, according to the dataset specifications.</t>
  </si>
  <si>
    <r>
      <t xml:space="preserve">Each data item in the dataset will sit in the same column. It is usually helpful if the first row of the spreadsheet or line of the file is used to name the data in the column. This row is usually called the 'heading' or 'header' row and should contain either the dataset reference number/code or label to identify the data in the column. This row is not used by the system. If your data file has such a row of these labels, you should indicate this when importing the data. Errors can occur if you forget this or get it wrong. </t>
    </r>
    <r>
      <rPr>
        <b/>
        <sz val="10"/>
        <color rgb="FFFF0000"/>
        <rFont val="Calibri"/>
        <family val="2"/>
        <scheme val="minor"/>
      </rPr>
      <t>We strongly recommend that you do use a header row in your spreadsheet.</t>
    </r>
  </si>
  <si>
    <r>
      <rPr>
        <b/>
        <sz val="10"/>
        <color theme="1"/>
        <rFont val="Calibri"/>
        <family val="2"/>
        <scheme val="minor"/>
      </rPr>
      <t>If you are going to create your own spreadsheet, use one of the 'Header' rows from the 'File Header' tab</t>
    </r>
    <r>
      <rPr>
        <sz val="10"/>
        <color theme="1"/>
        <rFont val="Calibri"/>
        <family val="2"/>
        <scheme val="minor"/>
      </rPr>
      <t xml:space="preserve"> in your spreadsheet. Choose just one row that you find easy to use and copy/paste the row you want into your own spreadsheet. We provide 5 possible types of header for you, but you can create your own if you wish. The five types are:</t>
    </r>
  </si>
  <si>
    <t>Extreme</t>
  </si>
  <si>
    <t>Slight</t>
  </si>
  <si>
    <t>Moderate</t>
  </si>
  <si>
    <t>First draft release</t>
  </si>
  <si>
    <t>v1.00</t>
  </si>
  <si>
    <t>Assessed by physiotherapist on the day of or after surgery</t>
  </si>
  <si>
    <t>Was any reoperation due to infection?</t>
  </si>
  <si>
    <t>Options changed</t>
  </si>
  <si>
    <t>Space</t>
  </si>
  <si>
    <t>Administrative/logistic - cancelled due to theatre over run</t>
  </si>
  <si>
    <t>NerveBlockAE</t>
  </si>
  <si>
    <t>v1.01</t>
  </si>
  <si>
    <t>Import file header changes (4.03Av10) - Col AC</t>
  </si>
  <si>
    <t>(v1.01 - 5 December 2017)</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</si>
</sst>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1"/>
      <color theme="1"/>
      <name val="Calibri"/>
      <family val="2"/>
      <scheme val="minor"/>
    </font>
    <font>
      <b/>
      <sz val="14"/>
      <color theme="1"/>
      <name val="Calibri"/>
      <family val="2"/>
      <scheme val="minor"/>
    </font>
    <font>
      <b/>
      <sz val="10"/>
      <color theme="1"/>
      <name val="Calibri"/>
      <family val="2"/>
      <scheme val="minor"/>
    </font>
    <font>
      <sz val="10"/>
      <color theme="1"/>
      <name val="Calibri"/>
      <family val="2"/>
      <scheme val="minor"/>
    </font>
    <font>
      <sz val="10"/>
      <name val="Calibri"/>
      <family val="2"/>
      <scheme val="minor"/>
    </font>
    <font>
      <b/>
      <sz val="18"/>
      <color theme="1"/>
      <name val="Calibri"/>
      <family val="2"/>
      <scheme val="minor"/>
    </font>
    <font>
      <i/>
      <sz val="14"/>
      <color theme="1"/>
      <name val="Calibri"/>
      <family val="2"/>
      <scheme val="minor"/>
    </font>
    <font>
      <i/>
      <sz val="10"/>
      <color theme="1"/>
      <name val="Calibri"/>
      <family val="2"/>
      <scheme val="minor"/>
    </font>
    <font>
      <b/>
      <i/>
      <sz val="10"/>
      <color theme="1"/>
      <name val="Calibri"/>
      <family val="2"/>
      <scheme val="minor"/>
    </font>
    <font>
      <b/>
      <i/>
      <sz val="11"/>
      <color theme="1"/>
      <name val="Calibri"/>
      <family val="2"/>
      <scheme val="minor"/>
    </font>
    <font>
      <b/>
      <sz val="12"/>
      <color theme="1"/>
      <name val="Calibri"/>
      <family val="2"/>
      <scheme val="minor"/>
    </font>
    <font>
      <b/>
      <sz val="10"/>
      <color rgb="FFFF0000"/>
      <name val="Calibri"/>
      <family val="2"/>
      <scheme val="minor"/>
    </font>
  </fonts>
  <fills count="7">
    <fill>
      <patternFill patternType="none"/>
    </fill>
    <fill>
      <patternFill patternType="gray125"/>
    </fill>
    <fill>
      <patternFill patternType="solid">
        <fgColor theme="3" tint="0.59999389629810485"/>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6" tint="0.79998168889431442"/>
        <bgColor indexed="64"/>
      </patternFill>
    </fill>
  </fills>
  <borders count="2">
    <border>
      <left/>
      <right/>
      <top/>
      <bottom/>
      <diagonal/>
    </border>
    <border>
      <left/>
      <right/>
      <top/>
      <bottom style="thin">
        <color indexed="64"/>
      </bottom>
      <diagonal/>
    </border>
  </borders>
  <cellStyleXfs count="1">
    <xf numFmtId="0" fontId="0" fillId="0" borderId="0"/>
  </cellStyleXfs>
  <cellXfs count="105">
    <xf numFmtId="0" fontId="0" fillId="0" borderId="0" xfId="0"/>
    <xf numFmtId="0" fontId="2" fillId="0" borderId="0" xfId="0" applyFont="1" applyAlignment="1">
      <alignment vertical="top"/>
    </xf>
    <xf numFmtId="49" fontId="4" fillId="0" borderId="0" xfId="0" applyNumberFormat="1" applyFont="1" applyAlignment="1">
      <alignment vertical="top"/>
    </xf>
    <xf numFmtId="0" fontId="4" fillId="0" borderId="0" xfId="0" applyFont="1" applyAlignment="1">
      <alignment vertical="top"/>
    </xf>
    <xf numFmtId="0" fontId="4" fillId="0" borderId="0" xfId="0" applyFont="1" applyAlignment="1">
      <alignment vertical="top" wrapText="1"/>
    </xf>
    <xf numFmtId="49" fontId="4" fillId="0" borderId="0" xfId="0" applyNumberFormat="1" applyFont="1" applyAlignment="1">
      <alignment horizontal="center" vertical="top"/>
    </xf>
    <xf numFmtId="49" fontId="4" fillId="0" borderId="0" xfId="0" applyNumberFormat="1" applyFont="1" applyAlignment="1">
      <alignment vertical="top" wrapText="1"/>
    </xf>
    <xf numFmtId="0" fontId="1" fillId="0" borderId="0" xfId="0" applyFont="1" applyAlignment="1">
      <alignment horizontal="center" vertical="top"/>
    </xf>
    <xf numFmtId="49" fontId="3" fillId="2" borderId="0" xfId="0" applyNumberFormat="1" applyFont="1" applyFill="1" applyAlignment="1">
      <alignment vertical="top" wrapText="1"/>
    </xf>
    <xf numFmtId="0" fontId="3" fillId="2" borderId="0" xfId="0" applyFont="1" applyFill="1" applyAlignment="1">
      <alignment vertical="top" wrapText="1"/>
    </xf>
    <xf numFmtId="49" fontId="3" fillId="2" borderId="0" xfId="0" applyNumberFormat="1" applyFont="1" applyFill="1" applyAlignment="1">
      <alignment horizontal="center" vertical="top" wrapText="1"/>
    </xf>
    <xf numFmtId="0" fontId="4" fillId="0" borderId="0" xfId="0" applyFont="1" applyFill="1" applyAlignment="1">
      <alignment vertical="top" wrapText="1"/>
    </xf>
    <xf numFmtId="0" fontId="5" fillId="0" borderId="0" xfId="0" applyFont="1" applyFill="1" applyAlignment="1">
      <alignment vertical="top" wrapText="1"/>
    </xf>
    <xf numFmtId="0" fontId="3" fillId="0" borderId="0" xfId="0" applyFont="1" applyAlignment="1">
      <alignment horizontal="center" vertical="top"/>
    </xf>
    <xf numFmtId="0" fontId="3" fillId="2" borderId="0" xfId="0" applyFont="1" applyFill="1" applyAlignment="1">
      <alignment horizontal="center" vertical="top" wrapText="1"/>
    </xf>
    <xf numFmtId="0" fontId="0" fillId="0" borderId="0" xfId="0" applyAlignment="1">
      <alignment vertical="top"/>
    </xf>
    <xf numFmtId="0" fontId="0" fillId="0" borderId="0" xfId="0" applyAlignment="1">
      <alignment vertical="top" wrapText="1"/>
    </xf>
    <xf numFmtId="0" fontId="0" fillId="0" borderId="0" xfId="0" applyFont="1" applyAlignment="1">
      <alignment vertical="top"/>
    </xf>
    <xf numFmtId="0" fontId="6" fillId="0" borderId="0" xfId="0" applyFont="1" applyAlignment="1">
      <alignment vertical="top"/>
    </xf>
    <xf numFmtId="0" fontId="0" fillId="0" borderId="0" xfId="0" applyFont="1" applyAlignment="1">
      <alignment vertical="top" wrapText="1"/>
    </xf>
    <xf numFmtId="0" fontId="4" fillId="0" borderId="0" xfId="0" applyFont="1" applyAlignment="1">
      <alignment horizontal="center" vertical="top"/>
    </xf>
    <xf numFmtId="49" fontId="4" fillId="0" borderId="0" xfId="0" applyNumberFormat="1" applyFont="1" applyAlignment="1">
      <alignment horizontal="left" vertical="top"/>
    </xf>
    <xf numFmtId="14" fontId="0" fillId="0" borderId="0" xfId="0" applyNumberFormat="1" applyFont="1" applyAlignment="1">
      <alignment horizontal="center" vertical="top"/>
    </xf>
    <xf numFmtId="49" fontId="4" fillId="0" borderId="0" xfId="0" applyNumberFormat="1" applyFont="1" applyFill="1" applyAlignment="1">
      <alignment vertical="top" wrapText="1"/>
    </xf>
    <xf numFmtId="0" fontId="3" fillId="0" borderId="0" xfId="0" applyFont="1" applyAlignment="1">
      <alignment vertical="top" wrapText="1"/>
    </xf>
    <xf numFmtId="0" fontId="3" fillId="0" borderId="0" xfId="0" applyFont="1" applyFill="1" applyAlignment="1">
      <alignment vertical="top" wrapText="1"/>
    </xf>
    <xf numFmtId="49" fontId="4" fillId="0" borderId="0" xfId="0" applyNumberFormat="1" applyFont="1" applyFill="1" applyAlignment="1">
      <alignment horizontal="center" vertical="top" wrapText="1"/>
    </xf>
    <xf numFmtId="49" fontId="4" fillId="3" borderId="0" xfId="0" applyNumberFormat="1" applyFont="1" applyFill="1" applyAlignment="1">
      <alignment horizontal="center" vertical="top" wrapText="1"/>
    </xf>
    <xf numFmtId="49" fontId="4" fillId="3" borderId="0" xfId="0" applyNumberFormat="1" applyFont="1" applyFill="1" applyAlignment="1">
      <alignment vertical="top" wrapText="1"/>
    </xf>
    <xf numFmtId="0" fontId="4" fillId="3" borderId="0" xfId="0" applyFont="1" applyFill="1" applyAlignment="1">
      <alignment vertical="top" wrapText="1"/>
    </xf>
    <xf numFmtId="0" fontId="5" fillId="3" borderId="0" xfId="0" applyFont="1" applyFill="1" applyAlignment="1">
      <alignment vertical="top" wrapText="1"/>
    </xf>
    <xf numFmtId="0" fontId="1" fillId="0" borderId="0" xfId="0" applyFont="1" applyFill="1" applyAlignment="1">
      <alignment horizontal="center" vertical="top" wrapText="1"/>
    </xf>
    <xf numFmtId="49" fontId="3" fillId="3" borderId="0" xfId="0" applyNumberFormat="1" applyFont="1" applyFill="1" applyAlignment="1">
      <alignment horizontal="center" vertical="top" wrapText="1"/>
    </xf>
    <xf numFmtId="49" fontId="3" fillId="0" borderId="0" xfId="0" applyNumberFormat="1" applyFont="1" applyAlignment="1">
      <alignment horizontal="center" vertical="top"/>
    </xf>
    <xf numFmtId="49" fontId="3" fillId="0" borderId="0" xfId="0" applyNumberFormat="1" applyFont="1" applyFill="1" applyAlignment="1">
      <alignment horizontal="center" vertical="top" wrapText="1"/>
    </xf>
    <xf numFmtId="0" fontId="1" fillId="3" borderId="0" xfId="0" applyFont="1" applyFill="1" applyAlignment="1">
      <alignment horizontal="center" vertical="top" wrapText="1"/>
    </xf>
    <xf numFmtId="0" fontId="4" fillId="3" borderId="0" xfId="0" applyFont="1" applyFill="1" applyAlignment="1">
      <alignment horizontal="center" vertical="top" wrapText="1"/>
    </xf>
    <xf numFmtId="0" fontId="3" fillId="3" borderId="0" xfId="0" applyFont="1" applyFill="1" applyAlignment="1">
      <alignment vertical="top" wrapText="1"/>
    </xf>
    <xf numFmtId="49" fontId="7" fillId="0" borderId="0" xfId="0" applyNumberFormat="1" applyFont="1" applyAlignment="1">
      <alignment vertical="top"/>
    </xf>
    <xf numFmtId="0" fontId="7" fillId="0" borderId="0" xfId="0" applyFont="1" applyAlignment="1">
      <alignment vertical="top"/>
    </xf>
    <xf numFmtId="49" fontId="8" fillId="0" borderId="0" xfId="0" applyNumberFormat="1" applyFont="1" applyAlignment="1">
      <alignment vertical="top"/>
    </xf>
    <xf numFmtId="49" fontId="8" fillId="0" borderId="0" xfId="0" applyNumberFormat="1" applyFont="1" applyFill="1" applyAlignment="1">
      <alignment vertical="top" wrapText="1"/>
    </xf>
    <xf numFmtId="49" fontId="8" fillId="3" borderId="0" xfId="0" applyNumberFormat="1" applyFont="1" applyFill="1" applyAlignment="1">
      <alignment vertical="top" wrapText="1"/>
    </xf>
    <xf numFmtId="0" fontId="8" fillId="3" borderId="0" xfId="0" applyFont="1" applyFill="1" applyAlignment="1">
      <alignment vertical="top" wrapText="1"/>
    </xf>
    <xf numFmtId="49" fontId="8" fillId="0" borderId="0" xfId="0" applyNumberFormat="1" applyFont="1" applyAlignment="1">
      <alignment horizontal="center" vertical="top"/>
    </xf>
    <xf numFmtId="0" fontId="10" fillId="0" borderId="0" xfId="0" applyFont="1" applyAlignment="1">
      <alignment horizontal="left" vertical="top"/>
    </xf>
    <xf numFmtId="0" fontId="8" fillId="0" borderId="0" xfId="0" applyFont="1" applyAlignment="1">
      <alignment vertical="top"/>
    </xf>
    <xf numFmtId="0" fontId="4" fillId="0" borderId="0" xfId="0" applyFont="1"/>
    <xf numFmtId="0" fontId="0" fillId="0" borderId="0" xfId="0" applyAlignment="1">
      <alignment horizontal="center"/>
    </xf>
    <xf numFmtId="0" fontId="0" fillId="0" borderId="0" xfId="0" applyAlignment="1">
      <alignment horizontal="left"/>
    </xf>
    <xf numFmtId="0" fontId="2" fillId="0" borderId="0" xfId="0" applyFont="1" applyAlignment="1">
      <alignment horizontal="left"/>
    </xf>
    <xf numFmtId="0" fontId="1" fillId="0" borderId="0" xfId="0" applyFont="1" applyAlignment="1">
      <alignment vertical="top" wrapText="1"/>
    </xf>
    <xf numFmtId="0" fontId="11" fillId="0" borderId="0" xfId="0" applyFont="1" applyAlignment="1">
      <alignment vertical="top" wrapText="1"/>
    </xf>
    <xf numFmtId="0" fontId="2" fillId="0" borderId="0" xfId="0" applyFont="1" applyAlignment="1">
      <alignment vertical="top" wrapText="1"/>
    </xf>
    <xf numFmtId="0" fontId="1" fillId="0" borderId="0" xfId="0" quotePrefix="1" applyFont="1" applyAlignment="1">
      <alignment vertical="top" wrapText="1"/>
    </xf>
    <xf numFmtId="49" fontId="9" fillId="2" borderId="0" xfId="0" applyNumberFormat="1" applyFont="1" applyFill="1" applyAlignment="1">
      <alignment horizontal="center" vertical="top" wrapText="1"/>
    </xf>
    <xf numFmtId="0" fontId="0" fillId="0" borderId="0" xfId="0" applyAlignment="1">
      <alignment horizontal="left" vertical="top" wrapText="1"/>
    </xf>
    <xf numFmtId="0" fontId="1" fillId="0" borderId="1" xfId="0" applyFont="1" applyBorder="1" applyAlignment="1">
      <alignment horizontal="center" vertical="top" wrapText="1"/>
    </xf>
    <xf numFmtId="0" fontId="1" fillId="0" borderId="1" xfId="0" applyFont="1" applyBorder="1" applyAlignment="1">
      <alignment horizontal="left" vertical="top" wrapText="1"/>
    </xf>
    <xf numFmtId="0" fontId="4" fillId="3" borderId="0" xfId="0" quotePrefix="1" applyFont="1" applyFill="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left" vertical="top"/>
    </xf>
    <xf numFmtId="0" fontId="4" fillId="0" borderId="0" xfId="0" applyFont="1" applyFill="1" applyAlignment="1">
      <alignment horizontal="left" vertical="top" wrapText="1"/>
    </xf>
    <xf numFmtId="0" fontId="4" fillId="3" borderId="0" xfId="0" applyFont="1" applyFill="1" applyAlignment="1">
      <alignment horizontal="left" vertical="top" wrapText="1"/>
    </xf>
    <xf numFmtId="0" fontId="4" fillId="0" borderId="0" xfId="0" quotePrefix="1" applyFont="1" applyFill="1" applyAlignment="1">
      <alignment horizontal="left" vertical="top" wrapText="1"/>
    </xf>
    <xf numFmtId="0" fontId="5" fillId="3" borderId="0" xfId="0" applyFont="1" applyFill="1" applyAlignment="1">
      <alignment horizontal="left" vertical="top" wrapText="1"/>
    </xf>
    <xf numFmtId="49" fontId="4" fillId="3" borderId="0" xfId="0" applyNumberFormat="1" applyFont="1" applyFill="1" applyAlignment="1">
      <alignment horizontal="left" vertical="top" wrapText="1"/>
    </xf>
    <xf numFmtId="49" fontId="4" fillId="0" borderId="0" xfId="0" applyNumberFormat="1" applyFont="1" applyFill="1" applyAlignment="1">
      <alignment horizontal="left" vertical="top" wrapText="1"/>
    </xf>
    <xf numFmtId="49" fontId="3" fillId="4" borderId="0" xfId="0" applyNumberFormat="1" applyFont="1" applyFill="1" applyAlignment="1">
      <alignment horizontal="center" vertical="top" wrapText="1"/>
    </xf>
    <xf numFmtId="0" fontId="3" fillId="4" borderId="0" xfId="0" applyFont="1" applyFill="1" applyAlignment="1">
      <alignment horizontal="left" vertical="top" wrapText="1"/>
    </xf>
    <xf numFmtId="49" fontId="10" fillId="0" borderId="0" xfId="0" applyNumberFormat="1" applyFont="1" applyAlignment="1">
      <alignment vertical="top"/>
    </xf>
    <xf numFmtId="49" fontId="8" fillId="3" borderId="1" xfId="0" applyNumberFormat="1" applyFont="1" applyFill="1" applyBorder="1" applyAlignment="1">
      <alignment vertical="top" wrapText="1"/>
    </xf>
    <xf numFmtId="0" fontId="3" fillId="3" borderId="1" xfId="0" applyFont="1" applyFill="1" applyBorder="1" applyAlignment="1">
      <alignment vertical="top" wrapText="1"/>
    </xf>
    <xf numFmtId="49" fontId="3" fillId="3" borderId="1" xfId="0" applyNumberFormat="1" applyFont="1" applyFill="1" applyBorder="1" applyAlignment="1">
      <alignment horizontal="center" vertical="top" wrapText="1"/>
    </xf>
    <xf numFmtId="49" fontId="4" fillId="3" borderId="1" xfId="0" applyNumberFormat="1" applyFont="1" applyFill="1" applyBorder="1" applyAlignment="1">
      <alignment vertical="top" wrapText="1"/>
    </xf>
    <xf numFmtId="0" fontId="1" fillId="3" borderId="1" xfId="0" applyFont="1" applyFill="1" applyBorder="1" applyAlignment="1">
      <alignment horizontal="center" vertical="top" wrapText="1"/>
    </xf>
    <xf numFmtId="0" fontId="4" fillId="3" borderId="1" xfId="0" applyFont="1" applyFill="1" applyBorder="1" applyAlignment="1">
      <alignment vertical="top" wrapText="1"/>
    </xf>
    <xf numFmtId="49" fontId="4" fillId="3" borderId="1" xfId="0" applyNumberFormat="1" applyFont="1" applyFill="1" applyBorder="1" applyAlignment="1">
      <alignment horizontal="center" vertical="top" wrapText="1"/>
    </xf>
    <xf numFmtId="0" fontId="4" fillId="3" borderId="1" xfId="0" quotePrefix="1" applyFont="1" applyFill="1" applyBorder="1" applyAlignment="1">
      <alignment horizontal="left" vertical="top" wrapText="1"/>
    </xf>
    <xf numFmtId="0" fontId="3" fillId="0" borderId="1" xfId="0" applyFont="1" applyFill="1" applyBorder="1" applyAlignment="1">
      <alignment vertical="top" wrapText="1"/>
    </xf>
    <xf numFmtId="49" fontId="3" fillId="0" borderId="1" xfId="0" applyNumberFormat="1" applyFont="1" applyBorder="1" applyAlignment="1">
      <alignment horizontal="center" vertical="top"/>
    </xf>
    <xf numFmtId="49" fontId="4" fillId="0" borderId="1" xfId="0" applyNumberFormat="1" applyFont="1" applyBorder="1" applyAlignment="1">
      <alignment vertical="top" wrapText="1"/>
    </xf>
    <xf numFmtId="0" fontId="1" fillId="0" borderId="1" xfId="0" applyFont="1" applyBorder="1" applyAlignment="1">
      <alignment horizontal="center" vertical="top"/>
    </xf>
    <xf numFmtId="0" fontId="4" fillId="0" borderId="1" xfId="0" applyFont="1" applyBorder="1" applyAlignment="1">
      <alignment vertical="top" wrapText="1"/>
    </xf>
    <xf numFmtId="0" fontId="1" fillId="0" borderId="1" xfId="0" applyFont="1" applyFill="1" applyBorder="1" applyAlignment="1">
      <alignment horizontal="center" vertical="top" wrapText="1"/>
    </xf>
    <xf numFmtId="0" fontId="2" fillId="0" borderId="0" xfId="0" applyFont="1"/>
    <xf numFmtId="0" fontId="9" fillId="5" borderId="0" xfId="0" applyFont="1" applyFill="1" applyAlignment="1">
      <alignment vertical="top" wrapText="1"/>
    </xf>
    <xf numFmtId="49" fontId="3" fillId="5" borderId="0" xfId="0" applyNumberFormat="1" applyFont="1" applyFill="1" applyAlignment="1">
      <alignment horizontal="center" vertical="top" wrapText="1"/>
    </xf>
    <xf numFmtId="0" fontId="4" fillId="5" borderId="0" xfId="0" applyFont="1" applyFill="1" applyAlignment="1">
      <alignment vertical="top" wrapText="1"/>
    </xf>
    <xf numFmtId="0" fontId="1" fillId="5" borderId="0" xfId="0" applyFont="1" applyFill="1" applyAlignment="1">
      <alignment horizontal="center" vertical="top" wrapText="1"/>
    </xf>
    <xf numFmtId="49" fontId="4" fillId="5" borderId="0" xfId="0" applyNumberFormat="1" applyFont="1" applyFill="1" applyAlignment="1">
      <alignment horizontal="center" vertical="top" wrapText="1"/>
    </xf>
    <xf numFmtId="49" fontId="4" fillId="5" borderId="0" xfId="0" applyNumberFormat="1" applyFont="1" applyFill="1" applyAlignment="1">
      <alignment horizontal="center" vertical="top"/>
    </xf>
    <xf numFmtId="0" fontId="4" fillId="5" borderId="0" xfId="0" applyFont="1" applyFill="1" applyAlignment="1">
      <alignment horizontal="left" vertical="top" wrapText="1"/>
    </xf>
    <xf numFmtId="0" fontId="0" fillId="0" borderId="0" xfId="0" applyFont="1" applyAlignment="1">
      <alignment horizontal="left" vertical="top"/>
    </xf>
    <xf numFmtId="0" fontId="0" fillId="0" borderId="0" xfId="0" applyFont="1" applyAlignment="1">
      <alignment horizontal="left"/>
    </xf>
    <xf numFmtId="49" fontId="8" fillId="6" borderId="0" xfId="0" applyNumberFormat="1" applyFont="1" applyFill="1" applyAlignment="1">
      <alignment vertical="top" wrapText="1"/>
    </xf>
    <xf numFmtId="0" fontId="3" fillId="6" borderId="0" xfId="0" applyFont="1" applyFill="1" applyAlignment="1">
      <alignment vertical="top" wrapText="1"/>
    </xf>
    <xf numFmtId="49" fontId="3" fillId="6" borderId="0" xfId="0" applyNumberFormat="1" applyFont="1" applyFill="1" applyAlignment="1">
      <alignment horizontal="center" vertical="top" wrapText="1"/>
    </xf>
    <xf numFmtId="0" fontId="4" fillId="6" borderId="0" xfId="0" applyFont="1" applyFill="1" applyAlignment="1">
      <alignment vertical="top"/>
    </xf>
    <xf numFmtId="0" fontId="1" fillId="6" borderId="0" xfId="0" applyFont="1" applyFill="1" applyAlignment="1">
      <alignment horizontal="center" vertical="top" wrapText="1"/>
    </xf>
    <xf numFmtId="0" fontId="4" fillId="6" borderId="0" xfId="0" applyFont="1" applyFill="1" applyAlignment="1">
      <alignment vertical="top" wrapText="1"/>
    </xf>
    <xf numFmtId="49" fontId="4" fillId="6" borderId="0" xfId="0" applyNumberFormat="1" applyFont="1" applyFill="1" applyAlignment="1">
      <alignment horizontal="center" vertical="top" wrapText="1"/>
    </xf>
    <xf numFmtId="0" fontId="4" fillId="6" borderId="0" xfId="0" quotePrefix="1" applyFont="1" applyFill="1" applyAlignment="1">
      <alignment horizontal="left" vertical="top" wrapText="1"/>
    </xf>
    <xf numFmtId="0" fontId="4" fillId="6" borderId="0" xfId="0" applyFont="1" applyFill="1" applyAlignment="1">
      <alignment horizontal="left" vertical="top" wrapText="1"/>
    </xf>
    <xf numFmtId="49" fontId="8" fillId="0" borderId="1" xfId="0" applyNumberFormat="1" applyFont="1" applyFill="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66675</xdr:rowOff>
    </xdr:from>
    <xdr:to>
      <xdr:col>3</xdr:col>
      <xdr:colOff>2733675</xdr:colOff>
      <xdr:row>3</xdr:row>
      <xdr:rowOff>47538</xdr:rowOff>
    </xdr:to>
    <xdr:pic>
      <xdr:nvPicPr>
        <xdr:cNvPr id="3" name="Picture 2"/>
        <xdr:cNvPicPr>
          <a:picLocks noChangeAspect="1"/>
        </xdr:cNvPicPr>
      </xdr:nvPicPr>
      <xdr:blipFill>
        <a:blip xmlns:r="http://schemas.openxmlformats.org/officeDocument/2006/relationships" r:embed="rId1"/>
        <a:stretch>
          <a:fillRect/>
        </a:stretch>
      </xdr:blipFill>
      <xdr:spPr>
        <a:xfrm>
          <a:off x="733425" y="66675"/>
          <a:ext cx="4695825" cy="6952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85725</xdr:colOff>
      <xdr:row>0</xdr:row>
      <xdr:rowOff>66675</xdr:rowOff>
    </xdr:from>
    <xdr:to>
      <xdr:col>3</xdr:col>
      <xdr:colOff>1533525</xdr:colOff>
      <xdr:row>2</xdr:row>
      <xdr:rowOff>142788</xdr:rowOff>
    </xdr:to>
    <xdr:pic>
      <xdr:nvPicPr>
        <xdr:cNvPr id="2" name="Picture 1"/>
        <xdr:cNvPicPr>
          <a:picLocks noChangeAspect="1"/>
        </xdr:cNvPicPr>
      </xdr:nvPicPr>
      <xdr:blipFill>
        <a:blip xmlns:r="http://schemas.openxmlformats.org/officeDocument/2006/relationships" r:embed="rId1"/>
        <a:stretch>
          <a:fillRect/>
        </a:stretch>
      </xdr:blipFill>
      <xdr:spPr>
        <a:xfrm>
          <a:off x="85725" y="66675"/>
          <a:ext cx="3581400" cy="55236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34"/>
  <sheetViews>
    <sheetView tabSelected="1" workbookViewId="0">
      <selection activeCell="G6" sqref="G6"/>
    </sheetView>
  </sheetViews>
  <sheetFormatPr defaultRowHeight="12.75" x14ac:dyDescent="0.25"/>
  <cols>
    <col min="1" max="1" width="9" style="40" customWidth="1"/>
    <col min="2" max="2" width="15.85546875" style="24" customWidth="1"/>
    <col min="3" max="3" width="5.28515625" style="5" customWidth="1"/>
    <col min="4" max="4" width="46.28515625" style="6" customWidth="1"/>
    <col min="5" max="5" width="6.42578125" style="13" customWidth="1"/>
    <col min="6" max="6" width="39.5703125" style="4" customWidth="1"/>
    <col min="7" max="7" width="14.5703125" style="4" customWidth="1"/>
    <col min="8" max="8" width="7.140625" style="3" customWidth="1"/>
    <col min="9" max="9" width="5.5703125" style="5" customWidth="1"/>
    <col min="10" max="10" width="5.28515625" style="5" customWidth="1"/>
    <col min="11" max="11" width="22.5703125" style="60" customWidth="1"/>
    <col min="12" max="16384" width="9.140625" style="3"/>
  </cols>
  <sheetData>
    <row r="1" spans="1:11" ht="18.75" x14ac:dyDescent="0.25">
      <c r="A1" s="38"/>
      <c r="C1" s="2"/>
      <c r="I1" s="20"/>
      <c r="J1" s="20"/>
    </row>
    <row r="2" spans="1:11" ht="18.75" x14ac:dyDescent="0.25">
      <c r="A2" s="39"/>
      <c r="C2" s="2"/>
      <c r="I2" s="20"/>
      <c r="J2" s="20"/>
    </row>
    <row r="3" spans="1:11" ht="18.75" x14ac:dyDescent="0.25">
      <c r="A3" s="39"/>
      <c r="I3" s="20"/>
      <c r="J3" s="20"/>
    </row>
    <row r="4" spans="1:11" ht="18.75" x14ac:dyDescent="0.25">
      <c r="A4" s="39"/>
      <c r="I4" s="20"/>
      <c r="J4" s="20"/>
    </row>
    <row r="5" spans="1:11" ht="18.75" x14ac:dyDescent="0.25">
      <c r="A5" s="1" t="s">
        <v>544</v>
      </c>
      <c r="G5" s="3" t="s">
        <v>689</v>
      </c>
      <c r="I5" s="20"/>
      <c r="J5" s="20"/>
    </row>
    <row r="6" spans="1:11" x14ac:dyDescent="0.25">
      <c r="K6" s="61"/>
    </row>
    <row r="7" spans="1:11" ht="38.25" x14ac:dyDescent="0.25">
      <c r="A7" s="55" t="s">
        <v>466</v>
      </c>
      <c r="B7" s="9" t="s">
        <v>283</v>
      </c>
      <c r="C7" s="10" t="s">
        <v>336</v>
      </c>
      <c r="D7" s="8" t="s">
        <v>3</v>
      </c>
      <c r="E7" s="14" t="s">
        <v>203</v>
      </c>
      <c r="F7" s="9" t="s">
        <v>201</v>
      </c>
      <c r="G7" s="9" t="s">
        <v>643</v>
      </c>
      <c r="H7" s="9" t="s">
        <v>640</v>
      </c>
      <c r="I7" s="68" t="s">
        <v>641</v>
      </c>
      <c r="J7" s="68" t="s">
        <v>642</v>
      </c>
      <c r="K7" s="69" t="s">
        <v>599</v>
      </c>
    </row>
    <row r="8" spans="1:11" ht="38.25" x14ac:dyDescent="0.25">
      <c r="A8" s="41">
        <v>1.01</v>
      </c>
      <c r="B8" s="25" t="s">
        <v>2</v>
      </c>
      <c r="C8" s="34" t="s">
        <v>202</v>
      </c>
      <c r="D8" s="12" t="s">
        <v>644</v>
      </c>
      <c r="E8" s="31"/>
      <c r="F8" s="11" t="s">
        <v>330</v>
      </c>
      <c r="G8" s="11"/>
      <c r="H8" s="31">
        <v>2</v>
      </c>
      <c r="I8" s="26" t="s">
        <v>0</v>
      </c>
      <c r="J8" s="26" t="s">
        <v>1</v>
      </c>
      <c r="K8" s="62"/>
    </row>
    <row r="9" spans="1:11" ht="51" x14ac:dyDescent="0.25">
      <c r="A9" s="41">
        <v>1.02</v>
      </c>
      <c r="B9" s="25" t="s">
        <v>6</v>
      </c>
      <c r="C9" s="34" t="s">
        <v>202</v>
      </c>
      <c r="D9" s="11" t="s">
        <v>645</v>
      </c>
      <c r="E9" s="31" t="s">
        <v>31</v>
      </c>
      <c r="F9" s="11" t="s">
        <v>345</v>
      </c>
      <c r="G9" s="11"/>
      <c r="H9" s="31" t="s">
        <v>81</v>
      </c>
      <c r="I9" s="26" t="s">
        <v>4</v>
      </c>
      <c r="J9" s="26" t="s">
        <v>5</v>
      </c>
      <c r="K9" s="62"/>
    </row>
    <row r="10" spans="1:11" ht="51" x14ac:dyDescent="0.25">
      <c r="A10" s="41">
        <v>1.03</v>
      </c>
      <c r="B10" s="25" t="s">
        <v>220</v>
      </c>
      <c r="C10" s="34"/>
      <c r="D10" s="11" t="s">
        <v>279</v>
      </c>
      <c r="E10" s="31" t="s">
        <v>31</v>
      </c>
      <c r="F10" s="11" t="s">
        <v>542</v>
      </c>
      <c r="G10" s="11"/>
      <c r="H10" s="31">
        <v>1</v>
      </c>
      <c r="I10" s="26" t="s">
        <v>7</v>
      </c>
      <c r="J10" s="26" t="s">
        <v>8</v>
      </c>
      <c r="K10" s="62"/>
    </row>
    <row r="11" spans="1:11" ht="38.25" x14ac:dyDescent="0.25">
      <c r="A11" s="41" t="s">
        <v>321</v>
      </c>
      <c r="B11" s="25" t="s">
        <v>399</v>
      </c>
      <c r="C11" s="25"/>
      <c r="D11" s="11" t="s">
        <v>233</v>
      </c>
      <c r="E11" s="31" t="s">
        <v>36</v>
      </c>
      <c r="F11" s="11" t="s">
        <v>467</v>
      </c>
      <c r="G11" s="11"/>
      <c r="H11" s="31">
        <v>2</v>
      </c>
      <c r="I11" s="26" t="s">
        <v>9</v>
      </c>
      <c r="J11" s="26" t="s">
        <v>10</v>
      </c>
      <c r="K11" s="62"/>
    </row>
    <row r="12" spans="1:11" ht="15" x14ac:dyDescent="0.25">
      <c r="A12" s="42"/>
      <c r="B12" s="37"/>
      <c r="C12" s="32" t="s">
        <v>15</v>
      </c>
      <c r="D12" s="28" t="s">
        <v>11</v>
      </c>
      <c r="E12" s="35"/>
      <c r="F12" s="29"/>
      <c r="G12" s="29"/>
      <c r="H12" s="35"/>
      <c r="I12" s="27"/>
      <c r="J12" s="27"/>
      <c r="K12" s="63" t="s">
        <v>600</v>
      </c>
    </row>
    <row r="13" spans="1:11" ht="15" x14ac:dyDescent="0.25">
      <c r="A13" s="42"/>
      <c r="B13" s="37"/>
      <c r="C13" s="32" t="s">
        <v>10</v>
      </c>
      <c r="D13" s="28" t="s">
        <v>12</v>
      </c>
      <c r="E13" s="35"/>
      <c r="F13" s="29"/>
      <c r="G13" s="29"/>
      <c r="H13" s="35"/>
      <c r="I13" s="27"/>
      <c r="J13" s="27"/>
      <c r="K13" s="63" t="s">
        <v>602</v>
      </c>
    </row>
    <row r="14" spans="1:11" ht="25.5" x14ac:dyDescent="0.25">
      <c r="A14" s="42"/>
      <c r="B14" s="37"/>
      <c r="C14" s="32" t="s">
        <v>17</v>
      </c>
      <c r="D14" s="28" t="s">
        <v>13</v>
      </c>
      <c r="E14" s="35"/>
      <c r="F14" s="28"/>
      <c r="G14" s="29"/>
      <c r="H14" s="35"/>
      <c r="I14" s="27"/>
      <c r="J14" s="27"/>
      <c r="K14" s="63" t="s">
        <v>601</v>
      </c>
    </row>
    <row r="15" spans="1:11" ht="15" x14ac:dyDescent="0.25">
      <c r="A15" s="42"/>
      <c r="B15" s="37"/>
      <c r="C15" s="32" t="s">
        <v>20</v>
      </c>
      <c r="D15" s="28" t="s">
        <v>14</v>
      </c>
      <c r="E15" s="35"/>
      <c r="F15" s="29"/>
      <c r="G15" s="29"/>
      <c r="H15" s="35"/>
      <c r="I15" s="27"/>
      <c r="J15" s="27"/>
      <c r="K15" s="63" t="s">
        <v>603</v>
      </c>
    </row>
    <row r="16" spans="1:11" ht="51" x14ac:dyDescent="0.25">
      <c r="A16" s="41" t="s">
        <v>322</v>
      </c>
      <c r="B16" s="25" t="s">
        <v>513</v>
      </c>
      <c r="C16" s="34"/>
      <c r="D16" s="11" t="s">
        <v>646</v>
      </c>
      <c r="E16" s="31" t="s">
        <v>344</v>
      </c>
      <c r="F16" s="11" t="s">
        <v>647</v>
      </c>
      <c r="G16" s="11"/>
      <c r="H16" s="31">
        <v>2</v>
      </c>
      <c r="I16" s="26" t="s">
        <v>16</v>
      </c>
      <c r="J16" s="26" t="s">
        <v>17</v>
      </c>
      <c r="K16" s="62" t="s">
        <v>234</v>
      </c>
    </row>
    <row r="17" spans="1:11" ht="51" x14ac:dyDescent="0.25">
      <c r="A17" s="41" t="s">
        <v>323</v>
      </c>
      <c r="B17" s="25" t="s">
        <v>232</v>
      </c>
      <c r="C17" s="34"/>
      <c r="D17" s="11" t="s">
        <v>235</v>
      </c>
      <c r="E17" s="31" t="s">
        <v>36</v>
      </c>
      <c r="F17" s="11" t="s">
        <v>473</v>
      </c>
      <c r="G17" s="11"/>
      <c r="H17" s="31">
        <v>2</v>
      </c>
      <c r="I17" s="26" t="s">
        <v>19</v>
      </c>
      <c r="J17" s="26" t="s">
        <v>20</v>
      </c>
      <c r="K17" s="64"/>
    </row>
    <row r="18" spans="1:11" ht="15" x14ac:dyDescent="0.25">
      <c r="A18" s="42"/>
      <c r="B18" s="37"/>
      <c r="C18" s="32" t="s">
        <v>15</v>
      </c>
      <c r="D18" s="28" t="s">
        <v>523</v>
      </c>
      <c r="E18" s="35"/>
      <c r="F18" s="29"/>
      <c r="G18" s="29"/>
      <c r="H18" s="35"/>
      <c r="I18" s="27"/>
      <c r="J18" s="27"/>
      <c r="K18" s="59" t="s">
        <v>600</v>
      </c>
    </row>
    <row r="19" spans="1:11" ht="15" x14ac:dyDescent="0.25">
      <c r="A19" s="42"/>
      <c r="B19" s="37"/>
      <c r="C19" s="32" t="s">
        <v>38</v>
      </c>
      <c r="D19" s="28" t="s">
        <v>522</v>
      </c>
      <c r="E19" s="35"/>
      <c r="F19" s="29"/>
      <c r="G19" s="29"/>
      <c r="H19" s="35"/>
      <c r="I19" s="27"/>
      <c r="J19" s="27"/>
      <c r="K19" s="59" t="s">
        <v>604</v>
      </c>
    </row>
    <row r="20" spans="1:11" ht="63.75" x14ac:dyDescent="0.25">
      <c r="A20" s="41" t="s">
        <v>324</v>
      </c>
      <c r="B20" s="25" t="s">
        <v>315</v>
      </c>
      <c r="C20" s="34"/>
      <c r="D20" s="11" t="s">
        <v>235</v>
      </c>
      <c r="E20" s="31" t="s">
        <v>291</v>
      </c>
      <c r="F20" s="11" t="s">
        <v>468</v>
      </c>
      <c r="G20" s="11"/>
      <c r="H20" s="31">
        <v>2</v>
      </c>
      <c r="I20" s="26" t="s">
        <v>22</v>
      </c>
      <c r="J20" s="26" t="s">
        <v>23</v>
      </c>
      <c r="K20" s="62" t="s">
        <v>234</v>
      </c>
    </row>
    <row r="21" spans="1:11" ht="25.5" x14ac:dyDescent="0.25">
      <c r="A21" s="41">
        <v>2.0099999999999998</v>
      </c>
      <c r="B21" s="25" t="s">
        <v>33</v>
      </c>
      <c r="C21" s="34"/>
      <c r="D21" s="23" t="s">
        <v>402</v>
      </c>
      <c r="E21" s="31"/>
      <c r="F21" s="12" t="s">
        <v>284</v>
      </c>
      <c r="G21" s="11"/>
      <c r="H21" s="31">
        <v>1</v>
      </c>
      <c r="I21" s="26" t="s">
        <v>24</v>
      </c>
      <c r="J21" s="26" t="s">
        <v>25</v>
      </c>
      <c r="K21" s="62"/>
    </row>
    <row r="22" spans="1:11" ht="38.25" x14ac:dyDescent="0.25">
      <c r="A22" s="41">
        <v>2.02</v>
      </c>
      <c r="B22" s="25" t="s">
        <v>400</v>
      </c>
      <c r="C22" s="34"/>
      <c r="D22" s="23" t="s">
        <v>401</v>
      </c>
      <c r="E22" s="31"/>
      <c r="F22" s="12" t="s">
        <v>648</v>
      </c>
      <c r="G22" s="11"/>
      <c r="H22" s="31">
        <v>1</v>
      </c>
      <c r="I22" s="26" t="s">
        <v>26</v>
      </c>
      <c r="J22" s="26" t="s">
        <v>27</v>
      </c>
      <c r="K22" s="62"/>
    </row>
    <row r="23" spans="1:11" ht="38.25" x14ac:dyDescent="0.25">
      <c r="A23" s="41">
        <v>2.0299999999999998</v>
      </c>
      <c r="B23" s="25" t="s">
        <v>273</v>
      </c>
      <c r="C23" s="34"/>
      <c r="D23" s="23" t="s">
        <v>605</v>
      </c>
      <c r="E23" s="31" t="s">
        <v>344</v>
      </c>
      <c r="F23" s="11" t="s">
        <v>606</v>
      </c>
      <c r="G23" s="11"/>
      <c r="H23" s="31">
        <v>1</v>
      </c>
      <c r="I23" s="26" t="s">
        <v>29</v>
      </c>
      <c r="J23" s="26" t="s">
        <v>30</v>
      </c>
      <c r="K23" s="62" t="s">
        <v>598</v>
      </c>
    </row>
    <row r="24" spans="1:11" ht="38.25" x14ac:dyDescent="0.25">
      <c r="A24" s="41">
        <v>2.04</v>
      </c>
      <c r="B24" s="25" t="s">
        <v>40</v>
      </c>
      <c r="C24" s="34"/>
      <c r="D24" s="23" t="s">
        <v>41</v>
      </c>
      <c r="E24" s="31" t="s">
        <v>344</v>
      </c>
      <c r="F24" s="12" t="s">
        <v>314</v>
      </c>
      <c r="G24" s="11"/>
      <c r="H24" s="31">
        <v>1</v>
      </c>
      <c r="I24" s="26" t="s">
        <v>31</v>
      </c>
      <c r="J24" s="26" t="s">
        <v>32</v>
      </c>
      <c r="K24" s="62"/>
    </row>
    <row r="25" spans="1:11" ht="15" x14ac:dyDescent="0.25">
      <c r="A25" s="41">
        <v>2.0499999999999998</v>
      </c>
      <c r="B25" s="25" t="s">
        <v>360</v>
      </c>
      <c r="C25" s="34"/>
      <c r="D25" s="23"/>
      <c r="E25" s="31" t="s">
        <v>36</v>
      </c>
      <c r="F25" s="11"/>
      <c r="G25" s="11"/>
      <c r="H25" s="31">
        <v>1</v>
      </c>
      <c r="I25" s="26" t="s">
        <v>34</v>
      </c>
      <c r="J25" s="26" t="s">
        <v>35</v>
      </c>
      <c r="K25" s="62"/>
    </row>
    <row r="26" spans="1:11" ht="15" x14ac:dyDescent="0.25">
      <c r="A26" s="42"/>
      <c r="B26" s="37"/>
      <c r="C26" s="32" t="s">
        <v>36</v>
      </c>
      <c r="D26" s="28" t="s">
        <v>45</v>
      </c>
      <c r="E26" s="35"/>
      <c r="F26" s="29"/>
      <c r="G26" s="29"/>
      <c r="H26" s="35"/>
      <c r="I26" s="27"/>
      <c r="J26" s="27"/>
      <c r="K26" s="59">
        <v>1</v>
      </c>
    </row>
    <row r="27" spans="1:11" ht="15" x14ac:dyDescent="0.25">
      <c r="A27" s="42"/>
      <c r="B27" s="37"/>
      <c r="C27" s="32" t="s">
        <v>19</v>
      </c>
      <c r="D27" s="28" t="s">
        <v>44</v>
      </c>
      <c r="E27" s="35"/>
      <c r="F27" s="29"/>
      <c r="G27" s="29"/>
      <c r="H27" s="35"/>
      <c r="I27" s="27"/>
      <c r="J27" s="27"/>
      <c r="K27" s="59">
        <v>2</v>
      </c>
    </row>
    <row r="28" spans="1:11" ht="69.75" customHeight="1" x14ac:dyDescent="0.25">
      <c r="A28" s="41">
        <v>2.06</v>
      </c>
      <c r="B28" s="25" t="s">
        <v>509</v>
      </c>
      <c r="C28" s="34"/>
      <c r="D28" s="23" t="s">
        <v>651</v>
      </c>
      <c r="E28" s="31" t="s">
        <v>36</v>
      </c>
      <c r="F28" s="12" t="s">
        <v>649</v>
      </c>
      <c r="G28" s="11"/>
      <c r="H28" s="31">
        <v>1</v>
      </c>
      <c r="I28" s="26" t="s">
        <v>36</v>
      </c>
      <c r="J28" s="26" t="s">
        <v>37</v>
      </c>
      <c r="K28" s="62" t="s">
        <v>654</v>
      </c>
    </row>
    <row r="29" spans="1:11" ht="38.25" x14ac:dyDescent="0.25">
      <c r="A29" s="41" t="s">
        <v>49</v>
      </c>
      <c r="B29" s="25" t="s">
        <v>52</v>
      </c>
      <c r="C29" s="34"/>
      <c r="D29" s="23" t="s">
        <v>310</v>
      </c>
      <c r="E29" s="31" t="s">
        <v>36</v>
      </c>
      <c r="F29" s="11" t="s">
        <v>245</v>
      </c>
      <c r="G29" s="11"/>
      <c r="H29" s="31">
        <v>2</v>
      </c>
      <c r="I29" s="26" t="s">
        <v>38</v>
      </c>
      <c r="J29" s="26" t="s">
        <v>39</v>
      </c>
      <c r="K29" s="62"/>
    </row>
    <row r="30" spans="1:11" ht="63.75" x14ac:dyDescent="0.25">
      <c r="A30" s="42"/>
      <c r="B30" s="37"/>
      <c r="C30" s="32" t="s">
        <v>1</v>
      </c>
      <c r="D30" s="28" t="s">
        <v>53</v>
      </c>
      <c r="E30" s="35"/>
      <c r="F30" s="29" t="s">
        <v>652</v>
      </c>
      <c r="G30" s="29"/>
      <c r="H30" s="35"/>
      <c r="I30" s="27"/>
      <c r="J30" s="27"/>
      <c r="K30" s="63"/>
    </row>
    <row r="31" spans="1:11" ht="15" x14ac:dyDescent="0.25">
      <c r="A31" s="42"/>
      <c r="B31" s="37"/>
      <c r="C31" s="32" t="s">
        <v>5</v>
      </c>
      <c r="D31" s="28" t="s">
        <v>54</v>
      </c>
      <c r="E31" s="35"/>
      <c r="F31" s="29" t="s">
        <v>650</v>
      </c>
      <c r="G31" s="29"/>
      <c r="H31" s="35"/>
      <c r="I31" s="27"/>
      <c r="J31" s="27"/>
      <c r="K31" s="63"/>
    </row>
    <row r="32" spans="1:11" ht="51" x14ac:dyDescent="0.25">
      <c r="A32" s="42"/>
      <c r="B32" s="37"/>
      <c r="C32" s="32" t="s">
        <v>8</v>
      </c>
      <c r="D32" s="28" t="s">
        <v>55</v>
      </c>
      <c r="E32" s="35"/>
      <c r="F32" s="29" t="s">
        <v>653</v>
      </c>
      <c r="G32" s="29"/>
      <c r="H32" s="35"/>
      <c r="I32" s="27"/>
      <c r="J32" s="27"/>
      <c r="K32" s="63"/>
    </row>
    <row r="33" spans="1:11" ht="38.25" x14ac:dyDescent="0.25">
      <c r="A33" s="41" t="s">
        <v>56</v>
      </c>
      <c r="B33" s="25" t="s">
        <v>403</v>
      </c>
      <c r="C33" s="34"/>
      <c r="D33" s="23"/>
      <c r="E33" s="31" t="s">
        <v>36</v>
      </c>
      <c r="F33" s="11" t="s">
        <v>309</v>
      </c>
      <c r="G33" s="11"/>
      <c r="H33" s="31">
        <v>3</v>
      </c>
      <c r="I33" s="26" t="s">
        <v>42</v>
      </c>
      <c r="J33" s="26" t="s">
        <v>43</v>
      </c>
      <c r="K33" s="62"/>
    </row>
    <row r="34" spans="1:11" ht="15" x14ac:dyDescent="0.25">
      <c r="A34" s="42"/>
      <c r="B34" s="37"/>
      <c r="C34" s="32" t="s">
        <v>1</v>
      </c>
      <c r="D34" s="28" t="s">
        <v>59</v>
      </c>
      <c r="E34" s="35"/>
      <c r="F34" s="29"/>
      <c r="G34" s="29"/>
      <c r="H34" s="35"/>
      <c r="I34" s="27"/>
      <c r="J34" s="27"/>
      <c r="K34" s="63" t="s">
        <v>267</v>
      </c>
    </row>
    <row r="35" spans="1:11" ht="15" x14ac:dyDescent="0.25">
      <c r="A35" s="42"/>
      <c r="B35" s="37"/>
      <c r="C35" s="32" t="s">
        <v>5</v>
      </c>
      <c r="D35" s="28" t="s">
        <v>60</v>
      </c>
      <c r="E35" s="35"/>
      <c r="F35" s="29"/>
      <c r="G35" s="29"/>
      <c r="H35" s="35"/>
      <c r="I35" s="27"/>
      <c r="J35" s="27"/>
      <c r="K35" s="63" t="s">
        <v>474</v>
      </c>
    </row>
    <row r="36" spans="1:11" ht="15" x14ac:dyDescent="0.25">
      <c r="A36" s="42"/>
      <c r="B36" s="37"/>
      <c r="C36" s="32" t="s">
        <v>8</v>
      </c>
      <c r="D36" s="28" t="s">
        <v>61</v>
      </c>
      <c r="E36" s="35"/>
      <c r="F36" s="29"/>
      <c r="G36" s="29"/>
      <c r="H36" s="35"/>
      <c r="I36" s="27"/>
      <c r="J36" s="27"/>
      <c r="K36" s="63" t="s">
        <v>475</v>
      </c>
    </row>
    <row r="37" spans="1:11" ht="25.5" x14ac:dyDescent="0.25">
      <c r="A37" s="42"/>
      <c r="B37" s="37"/>
      <c r="C37" s="32" t="s">
        <v>10</v>
      </c>
      <c r="D37" s="28" t="s">
        <v>62</v>
      </c>
      <c r="E37" s="35"/>
      <c r="F37" s="29"/>
      <c r="G37" s="29"/>
      <c r="H37" s="35"/>
      <c r="I37" s="27"/>
      <c r="J37" s="27"/>
      <c r="K37" s="63" t="s">
        <v>268</v>
      </c>
    </row>
    <row r="38" spans="1:11" ht="15" x14ac:dyDescent="0.25">
      <c r="A38" s="42"/>
      <c r="B38" s="37"/>
      <c r="C38" s="32" t="s">
        <v>17</v>
      </c>
      <c r="D38" s="28" t="s">
        <v>63</v>
      </c>
      <c r="E38" s="35"/>
      <c r="F38" s="29"/>
      <c r="G38" s="29"/>
      <c r="H38" s="35"/>
      <c r="I38" s="27"/>
      <c r="J38" s="27"/>
      <c r="K38" s="63" t="s">
        <v>620</v>
      </c>
    </row>
    <row r="39" spans="1:11" ht="15" x14ac:dyDescent="0.25">
      <c r="A39" s="42"/>
      <c r="B39" s="37"/>
      <c r="C39" s="32" t="s">
        <v>27</v>
      </c>
      <c r="D39" s="28" t="s">
        <v>64</v>
      </c>
      <c r="E39" s="35"/>
      <c r="F39" s="29"/>
      <c r="G39" s="29"/>
      <c r="H39" s="35"/>
      <c r="I39" s="27"/>
      <c r="J39" s="27"/>
      <c r="K39" s="63" t="s">
        <v>607</v>
      </c>
    </row>
    <row r="40" spans="1:11" ht="38.25" x14ac:dyDescent="0.25">
      <c r="A40" s="41" t="s">
        <v>65</v>
      </c>
      <c r="B40" s="25" t="s">
        <v>225</v>
      </c>
      <c r="C40" s="34"/>
      <c r="D40" s="12" t="s">
        <v>280</v>
      </c>
      <c r="E40" s="31" t="s">
        <v>4</v>
      </c>
      <c r="F40" s="11" t="s">
        <v>476</v>
      </c>
      <c r="G40" s="11"/>
      <c r="H40" s="31">
        <v>3</v>
      </c>
      <c r="I40" s="26" t="s">
        <v>46</v>
      </c>
      <c r="J40" s="26" t="s">
        <v>47</v>
      </c>
      <c r="K40" s="62"/>
    </row>
    <row r="41" spans="1:11" ht="15" x14ac:dyDescent="0.25">
      <c r="A41" s="42"/>
      <c r="B41" s="37"/>
      <c r="C41" s="32" t="s">
        <v>316</v>
      </c>
      <c r="D41" s="28" t="s">
        <v>316</v>
      </c>
      <c r="E41" s="35"/>
      <c r="F41" s="29"/>
      <c r="G41" s="29"/>
      <c r="H41" s="35"/>
      <c r="I41" s="27"/>
      <c r="J41" s="27"/>
      <c r="K41" s="63"/>
    </row>
    <row r="42" spans="1:11" ht="25.5" x14ac:dyDescent="0.25">
      <c r="A42" s="42"/>
      <c r="B42" s="37"/>
      <c r="C42" s="32" t="s">
        <v>81</v>
      </c>
      <c r="D42" s="28" t="s">
        <v>68</v>
      </c>
      <c r="E42" s="35"/>
      <c r="F42" s="29"/>
      <c r="G42" s="29"/>
      <c r="H42" s="35"/>
      <c r="I42" s="27"/>
      <c r="J42" s="27"/>
      <c r="K42" s="63" t="s">
        <v>608</v>
      </c>
    </row>
    <row r="43" spans="1:11" ht="54.75" customHeight="1" x14ac:dyDescent="0.25">
      <c r="A43" s="41" t="s">
        <v>70</v>
      </c>
      <c r="B43" s="25" t="s">
        <v>73</v>
      </c>
      <c r="C43" s="34"/>
      <c r="D43" s="23"/>
      <c r="E43" s="31" t="s">
        <v>519</v>
      </c>
      <c r="F43" s="11"/>
      <c r="G43" s="11"/>
      <c r="H43" s="31">
        <v>3</v>
      </c>
      <c r="I43" s="26" t="s">
        <v>50</v>
      </c>
      <c r="J43" s="26" t="s">
        <v>51</v>
      </c>
      <c r="K43" s="62"/>
    </row>
    <row r="44" spans="1:11" ht="15" x14ac:dyDescent="0.25">
      <c r="A44" s="42"/>
      <c r="B44" s="37"/>
      <c r="C44" s="32" t="s">
        <v>226</v>
      </c>
      <c r="D44" s="28" t="s">
        <v>21</v>
      </c>
      <c r="E44" s="35"/>
      <c r="F44" s="29"/>
      <c r="G44" s="29"/>
      <c r="H44" s="35"/>
      <c r="I44" s="27"/>
      <c r="J44" s="27"/>
      <c r="K44" s="63" t="s">
        <v>38</v>
      </c>
    </row>
    <row r="45" spans="1:11" ht="15" x14ac:dyDescent="0.25">
      <c r="A45" s="42"/>
      <c r="B45" s="37"/>
      <c r="C45" s="32" t="s">
        <v>1</v>
      </c>
      <c r="D45" s="28" t="s">
        <v>222</v>
      </c>
      <c r="E45" s="35"/>
      <c r="F45" s="29"/>
      <c r="G45" s="29"/>
      <c r="H45" s="35"/>
      <c r="I45" s="27"/>
      <c r="J45" s="27"/>
      <c r="K45" s="63" t="s">
        <v>349</v>
      </c>
    </row>
    <row r="46" spans="1:11" ht="15" x14ac:dyDescent="0.25">
      <c r="A46" s="42"/>
      <c r="B46" s="37"/>
      <c r="C46" s="32" t="s">
        <v>5</v>
      </c>
      <c r="D46" s="28" t="s">
        <v>223</v>
      </c>
      <c r="E46" s="35"/>
      <c r="F46" s="29"/>
      <c r="G46" s="29"/>
      <c r="H46" s="35"/>
      <c r="I46" s="27"/>
      <c r="J46" s="27"/>
      <c r="K46" s="65" t="s">
        <v>348</v>
      </c>
    </row>
    <row r="47" spans="1:11" ht="15" x14ac:dyDescent="0.25">
      <c r="A47" s="42"/>
      <c r="B47" s="37"/>
      <c r="C47" s="32" t="s">
        <v>8</v>
      </c>
      <c r="D47" s="28" t="s">
        <v>224</v>
      </c>
      <c r="E47" s="35"/>
      <c r="F47" s="29"/>
      <c r="G47" s="29"/>
      <c r="H47" s="35"/>
      <c r="I47" s="27"/>
      <c r="J47" s="27"/>
      <c r="K47" s="63" t="s">
        <v>350</v>
      </c>
    </row>
    <row r="48" spans="1:11" ht="63.75" customHeight="1" x14ac:dyDescent="0.25">
      <c r="A48" s="86"/>
      <c r="B48" s="86" t="s">
        <v>236</v>
      </c>
      <c r="C48" s="87"/>
      <c r="D48" s="88" t="s">
        <v>518</v>
      </c>
      <c r="E48" s="89"/>
      <c r="F48" s="88" t="s">
        <v>609</v>
      </c>
      <c r="G48" s="88"/>
      <c r="H48" s="89"/>
      <c r="I48" s="90"/>
      <c r="J48" s="91"/>
      <c r="K48" s="92"/>
    </row>
    <row r="49" spans="1:11" ht="38.25" x14ac:dyDescent="0.25">
      <c r="A49" s="95" t="s">
        <v>543</v>
      </c>
      <c r="B49" s="96" t="s">
        <v>525</v>
      </c>
      <c r="C49" s="97" t="s">
        <v>81</v>
      </c>
      <c r="D49" s="98" t="s">
        <v>68</v>
      </c>
      <c r="E49" s="99" t="s">
        <v>519</v>
      </c>
      <c r="F49" s="98" t="s">
        <v>610</v>
      </c>
      <c r="G49" s="100"/>
      <c r="H49" s="99">
        <v>5</v>
      </c>
      <c r="I49" s="101" t="s">
        <v>57</v>
      </c>
      <c r="J49" s="101" t="s">
        <v>58</v>
      </c>
      <c r="K49" s="102" t="s">
        <v>608</v>
      </c>
    </row>
    <row r="50" spans="1:11" ht="15" x14ac:dyDescent="0.25">
      <c r="A50" s="95" t="s">
        <v>317</v>
      </c>
      <c r="B50" s="96" t="s">
        <v>293</v>
      </c>
      <c r="C50" s="97" t="s">
        <v>297</v>
      </c>
      <c r="D50" s="100" t="s">
        <v>514</v>
      </c>
      <c r="E50" s="99" t="s">
        <v>520</v>
      </c>
      <c r="F50" s="100" t="s">
        <v>521</v>
      </c>
      <c r="G50" s="100"/>
      <c r="H50" s="99">
        <v>5</v>
      </c>
      <c r="I50" s="101" t="s">
        <v>66</v>
      </c>
      <c r="J50" s="101" t="s">
        <v>67</v>
      </c>
      <c r="K50" s="103"/>
    </row>
    <row r="51" spans="1:11" ht="15" x14ac:dyDescent="0.25">
      <c r="A51" s="95" t="s">
        <v>318</v>
      </c>
      <c r="B51" s="96" t="s">
        <v>294</v>
      </c>
      <c r="C51" s="97" t="s">
        <v>298</v>
      </c>
      <c r="D51" s="100" t="s">
        <v>515</v>
      </c>
      <c r="E51" s="99" t="s">
        <v>520</v>
      </c>
      <c r="F51" s="100" t="s">
        <v>521</v>
      </c>
      <c r="G51" s="100"/>
      <c r="H51" s="99">
        <v>5</v>
      </c>
      <c r="I51" s="101" t="s">
        <v>69</v>
      </c>
      <c r="J51" s="101" t="s">
        <v>526</v>
      </c>
      <c r="K51" s="103"/>
    </row>
    <row r="52" spans="1:11" ht="25.5" x14ac:dyDescent="0.25">
      <c r="A52" s="95" t="s">
        <v>319</v>
      </c>
      <c r="B52" s="96" t="s">
        <v>295</v>
      </c>
      <c r="C52" s="97" t="s">
        <v>298</v>
      </c>
      <c r="D52" s="100" t="s">
        <v>516</v>
      </c>
      <c r="E52" s="99" t="s">
        <v>520</v>
      </c>
      <c r="F52" s="100" t="s">
        <v>521</v>
      </c>
      <c r="G52" s="100"/>
      <c r="H52" s="99">
        <v>5</v>
      </c>
      <c r="I52" s="101" t="s">
        <v>71</v>
      </c>
      <c r="J52" s="101" t="s">
        <v>72</v>
      </c>
      <c r="K52" s="103"/>
    </row>
    <row r="53" spans="1:11" ht="25.5" x14ac:dyDescent="0.25">
      <c r="A53" s="95" t="s">
        <v>320</v>
      </c>
      <c r="B53" s="96" t="s">
        <v>296</v>
      </c>
      <c r="C53" s="97" t="s">
        <v>297</v>
      </c>
      <c r="D53" s="100" t="s">
        <v>517</v>
      </c>
      <c r="E53" s="99" t="s">
        <v>520</v>
      </c>
      <c r="F53" s="100" t="s">
        <v>521</v>
      </c>
      <c r="G53" s="100"/>
      <c r="H53" s="99">
        <v>5</v>
      </c>
      <c r="I53" s="101" t="s">
        <v>74</v>
      </c>
      <c r="J53" s="101" t="s">
        <v>75</v>
      </c>
      <c r="K53" s="103"/>
    </row>
    <row r="54" spans="1:11" ht="38.25" x14ac:dyDescent="0.25">
      <c r="A54" s="41">
        <v>3.01</v>
      </c>
      <c r="B54" s="25" t="s">
        <v>78</v>
      </c>
      <c r="C54" s="34"/>
      <c r="D54" s="11" t="s">
        <v>204</v>
      </c>
      <c r="E54" s="31" t="s">
        <v>31</v>
      </c>
      <c r="F54" s="11" t="s">
        <v>479</v>
      </c>
      <c r="G54" s="11"/>
      <c r="H54" s="31">
        <v>3</v>
      </c>
      <c r="I54" s="26" t="s">
        <v>76</v>
      </c>
      <c r="J54" s="26" t="s">
        <v>77</v>
      </c>
      <c r="K54" s="62"/>
    </row>
    <row r="55" spans="1:11" ht="15" x14ac:dyDescent="0.25">
      <c r="A55" s="42"/>
      <c r="B55" s="37"/>
      <c r="C55" s="32" t="s">
        <v>34</v>
      </c>
      <c r="D55" s="28" t="s">
        <v>79</v>
      </c>
      <c r="E55" s="35"/>
      <c r="F55" s="29"/>
      <c r="G55" s="29"/>
      <c r="H55" s="35"/>
      <c r="I55" s="27"/>
      <c r="J55" s="27"/>
      <c r="K55" s="63" t="s">
        <v>477</v>
      </c>
    </row>
    <row r="56" spans="1:11" ht="15" x14ac:dyDescent="0.25">
      <c r="A56" s="42"/>
      <c r="B56" s="37"/>
      <c r="C56" s="32" t="s">
        <v>57</v>
      </c>
      <c r="D56" s="28" t="s">
        <v>80</v>
      </c>
      <c r="E56" s="35"/>
      <c r="F56" s="29"/>
      <c r="G56" s="29"/>
      <c r="H56" s="35"/>
      <c r="I56" s="27"/>
      <c r="J56" s="27"/>
      <c r="K56" s="63" t="s">
        <v>478</v>
      </c>
    </row>
    <row r="57" spans="1:11" ht="68.25" customHeight="1" x14ac:dyDescent="0.25">
      <c r="A57" s="41" t="s">
        <v>545</v>
      </c>
      <c r="B57" s="25" t="s">
        <v>83</v>
      </c>
      <c r="C57" s="34"/>
      <c r="D57" s="11" t="s">
        <v>237</v>
      </c>
      <c r="E57" s="31" t="s">
        <v>36</v>
      </c>
      <c r="F57" s="11" t="s">
        <v>245</v>
      </c>
      <c r="G57" s="11" t="s">
        <v>655</v>
      </c>
      <c r="H57" s="31">
        <v>3</v>
      </c>
      <c r="I57" s="26" t="s">
        <v>81</v>
      </c>
      <c r="J57" s="26" t="s">
        <v>82</v>
      </c>
      <c r="K57" s="62"/>
    </row>
    <row r="58" spans="1:11" ht="15" x14ac:dyDescent="0.25">
      <c r="A58" s="42"/>
      <c r="B58" s="37"/>
      <c r="C58" s="32" t="s">
        <v>1</v>
      </c>
      <c r="D58" s="28" t="s">
        <v>84</v>
      </c>
      <c r="E58" s="35"/>
      <c r="F58" s="29"/>
      <c r="G58" s="29"/>
      <c r="H58" s="35"/>
      <c r="I58" s="27"/>
      <c r="J58" s="27"/>
      <c r="K58" s="63" t="s">
        <v>243</v>
      </c>
    </row>
    <row r="59" spans="1:11" ht="15" x14ac:dyDescent="0.25">
      <c r="A59" s="42"/>
      <c r="B59" s="37"/>
      <c r="C59" s="32" t="s">
        <v>5</v>
      </c>
      <c r="D59" s="28" t="s">
        <v>85</v>
      </c>
      <c r="E59" s="35"/>
      <c r="F59" s="29"/>
      <c r="G59" s="29"/>
      <c r="H59" s="35"/>
      <c r="I59" s="27"/>
      <c r="J59" s="27"/>
      <c r="K59" s="63" t="s">
        <v>244</v>
      </c>
    </row>
    <row r="60" spans="1:11" ht="15" x14ac:dyDescent="0.25">
      <c r="A60" s="42"/>
      <c r="B60" s="37"/>
      <c r="C60" s="32" t="s">
        <v>228</v>
      </c>
      <c r="D60" s="28" t="s">
        <v>86</v>
      </c>
      <c r="E60" s="35"/>
      <c r="F60" s="29"/>
      <c r="G60" s="29"/>
      <c r="H60" s="35"/>
      <c r="I60" s="27"/>
      <c r="J60" s="27"/>
      <c r="K60" s="63" t="s">
        <v>611</v>
      </c>
    </row>
    <row r="61" spans="1:11" ht="15" x14ac:dyDescent="0.25">
      <c r="A61" s="42"/>
      <c r="B61" s="37"/>
      <c r="C61" s="32" t="s">
        <v>229</v>
      </c>
      <c r="D61" s="28" t="s">
        <v>530</v>
      </c>
      <c r="E61" s="35"/>
      <c r="F61" s="29"/>
      <c r="G61" s="29"/>
      <c r="H61" s="35"/>
      <c r="I61" s="27"/>
      <c r="J61" s="27"/>
      <c r="K61" s="63" t="s">
        <v>230</v>
      </c>
    </row>
    <row r="62" spans="1:11" ht="15" x14ac:dyDescent="0.25">
      <c r="A62" s="42"/>
      <c r="B62" s="37"/>
      <c r="C62" s="32" t="s">
        <v>10</v>
      </c>
      <c r="D62" s="28" t="s">
        <v>87</v>
      </c>
      <c r="E62" s="35"/>
      <c r="F62" s="29"/>
      <c r="G62" s="29"/>
      <c r="H62" s="35"/>
      <c r="I62" s="27"/>
      <c r="J62" s="27"/>
      <c r="K62" s="63"/>
    </row>
    <row r="63" spans="1:11" ht="25.5" x14ac:dyDescent="0.25">
      <c r="A63" s="41" t="s">
        <v>88</v>
      </c>
      <c r="B63" s="25" t="s">
        <v>90</v>
      </c>
      <c r="C63" s="34"/>
      <c r="D63" s="11"/>
      <c r="E63" s="31" t="s">
        <v>36</v>
      </c>
      <c r="F63" s="11" t="s">
        <v>245</v>
      </c>
      <c r="G63" s="11"/>
      <c r="H63" s="31">
        <v>3</v>
      </c>
      <c r="I63" s="26" t="s">
        <v>15</v>
      </c>
      <c r="J63" s="26" t="s">
        <v>89</v>
      </c>
      <c r="K63" s="62"/>
    </row>
    <row r="64" spans="1:11" ht="25.5" x14ac:dyDescent="0.25">
      <c r="A64" s="42"/>
      <c r="B64" s="37"/>
      <c r="C64" s="32" t="s">
        <v>0</v>
      </c>
      <c r="D64" s="28" t="s">
        <v>91</v>
      </c>
      <c r="E64" s="35"/>
      <c r="F64" s="29" t="s">
        <v>239</v>
      </c>
      <c r="G64" s="29"/>
      <c r="H64" s="35"/>
      <c r="I64" s="27"/>
      <c r="J64" s="27"/>
      <c r="K64" s="63" t="s">
        <v>612</v>
      </c>
    </row>
    <row r="65" spans="1:11" ht="38.25" x14ac:dyDescent="0.25">
      <c r="A65" s="42"/>
      <c r="B65" s="37"/>
      <c r="C65" s="32" t="s">
        <v>15</v>
      </c>
      <c r="D65" s="28" t="s">
        <v>92</v>
      </c>
      <c r="E65" s="35"/>
      <c r="F65" s="29" t="s">
        <v>238</v>
      </c>
      <c r="G65" s="29"/>
      <c r="H65" s="35"/>
      <c r="I65" s="27"/>
      <c r="J65" s="27"/>
      <c r="K65" s="63" t="s">
        <v>613</v>
      </c>
    </row>
    <row r="66" spans="1:11" ht="15" x14ac:dyDescent="0.25">
      <c r="A66" s="42"/>
      <c r="B66" s="37"/>
      <c r="C66" s="32" t="s">
        <v>38</v>
      </c>
      <c r="D66" s="28" t="s">
        <v>21</v>
      </c>
      <c r="E66" s="35"/>
      <c r="F66" s="29"/>
      <c r="G66" s="29"/>
      <c r="H66" s="35"/>
      <c r="I66" s="27"/>
      <c r="J66" s="27"/>
      <c r="K66" s="59">
        <v>0</v>
      </c>
    </row>
    <row r="67" spans="1:11" ht="15" x14ac:dyDescent="0.25">
      <c r="A67" s="42"/>
      <c r="B67" s="37"/>
      <c r="C67" s="32" t="s">
        <v>71</v>
      </c>
      <c r="D67" s="28" t="s">
        <v>64</v>
      </c>
      <c r="E67" s="35"/>
      <c r="F67" s="29"/>
      <c r="G67" s="29"/>
      <c r="H67" s="35"/>
      <c r="I67" s="27"/>
      <c r="J67" s="27"/>
      <c r="K67" s="63" t="s">
        <v>206</v>
      </c>
    </row>
    <row r="68" spans="1:11" ht="25.5" x14ac:dyDescent="0.25">
      <c r="A68" s="41">
        <v>4.01</v>
      </c>
      <c r="B68" s="25" t="s">
        <v>95</v>
      </c>
      <c r="C68" s="34"/>
      <c r="D68" s="12" t="s">
        <v>281</v>
      </c>
      <c r="E68" s="31" t="s">
        <v>471</v>
      </c>
      <c r="F68" s="23" t="s">
        <v>658</v>
      </c>
      <c r="G68" s="11"/>
      <c r="H68" s="31">
        <v>4</v>
      </c>
      <c r="I68" s="26" t="s">
        <v>93</v>
      </c>
      <c r="J68" s="26" t="s">
        <v>94</v>
      </c>
      <c r="K68" s="62" t="s">
        <v>234</v>
      </c>
    </row>
    <row r="69" spans="1:11" ht="63.75" x14ac:dyDescent="0.25">
      <c r="A69" s="41" t="s">
        <v>304</v>
      </c>
      <c r="B69" s="25" t="s">
        <v>98</v>
      </c>
      <c r="C69" s="34"/>
      <c r="D69" s="23"/>
      <c r="E69" s="31" t="s">
        <v>36</v>
      </c>
      <c r="F69" s="11" t="s">
        <v>326</v>
      </c>
      <c r="G69" s="11"/>
      <c r="H69" s="31">
        <v>4</v>
      </c>
      <c r="I69" s="26" t="s">
        <v>96</v>
      </c>
      <c r="J69" s="26" t="s">
        <v>97</v>
      </c>
      <c r="K69" s="62"/>
    </row>
    <row r="70" spans="1:11" ht="15" x14ac:dyDescent="0.25">
      <c r="A70" s="42"/>
      <c r="B70" s="37"/>
      <c r="C70" s="32">
        <v>1</v>
      </c>
      <c r="D70" s="28" t="s">
        <v>299</v>
      </c>
      <c r="E70" s="35"/>
      <c r="F70" s="29"/>
      <c r="G70" s="29"/>
      <c r="H70" s="35"/>
      <c r="I70" s="27"/>
      <c r="J70" s="27"/>
      <c r="K70" s="63" t="s">
        <v>614</v>
      </c>
    </row>
    <row r="71" spans="1:11" ht="15" x14ac:dyDescent="0.25">
      <c r="A71" s="42"/>
      <c r="B71" s="37"/>
      <c r="C71" s="32">
        <v>2</v>
      </c>
      <c r="D71" s="28" t="s">
        <v>300</v>
      </c>
      <c r="E71" s="35"/>
      <c r="F71" s="29"/>
      <c r="G71" s="29"/>
      <c r="H71" s="35"/>
      <c r="I71" s="27"/>
      <c r="J71" s="27"/>
      <c r="K71" s="63" t="s">
        <v>207</v>
      </c>
    </row>
    <row r="72" spans="1:11" ht="15" x14ac:dyDescent="0.25">
      <c r="A72" s="42"/>
      <c r="B72" s="37"/>
      <c r="C72" s="32">
        <v>3</v>
      </c>
      <c r="D72" s="28" t="s">
        <v>301</v>
      </c>
      <c r="E72" s="35"/>
      <c r="F72" s="29"/>
      <c r="G72" s="29"/>
      <c r="H72" s="35"/>
      <c r="I72" s="27"/>
      <c r="J72" s="27"/>
      <c r="K72" s="63" t="s">
        <v>208</v>
      </c>
    </row>
    <row r="73" spans="1:11" ht="25.5" x14ac:dyDescent="0.25">
      <c r="A73" s="42"/>
      <c r="B73" s="37"/>
      <c r="C73" s="32">
        <v>4</v>
      </c>
      <c r="D73" s="28" t="s">
        <v>302</v>
      </c>
      <c r="E73" s="35"/>
      <c r="F73" s="29"/>
      <c r="G73" s="29"/>
      <c r="H73" s="35"/>
      <c r="I73" s="27"/>
      <c r="J73" s="27"/>
      <c r="K73" s="63" t="s">
        <v>615</v>
      </c>
    </row>
    <row r="74" spans="1:11" ht="25.5" x14ac:dyDescent="0.25">
      <c r="A74" s="42"/>
      <c r="B74" s="37"/>
      <c r="C74" s="32">
        <v>5</v>
      </c>
      <c r="D74" s="28" t="s">
        <v>303</v>
      </c>
      <c r="E74" s="35"/>
      <c r="F74" s="29"/>
      <c r="G74" s="29"/>
      <c r="H74" s="35"/>
      <c r="I74" s="27"/>
      <c r="J74" s="27"/>
      <c r="K74" s="63" t="s">
        <v>209</v>
      </c>
    </row>
    <row r="75" spans="1:11" ht="15" x14ac:dyDescent="0.25">
      <c r="A75" s="42"/>
      <c r="B75" s="37"/>
      <c r="C75" s="32">
        <v>9</v>
      </c>
      <c r="D75" s="28" t="s">
        <v>64</v>
      </c>
      <c r="E75" s="35"/>
      <c r="F75" s="29"/>
      <c r="G75" s="29"/>
      <c r="H75" s="35"/>
      <c r="I75" s="27"/>
      <c r="J75" s="27"/>
      <c r="K75" s="63" t="s">
        <v>607</v>
      </c>
    </row>
    <row r="76" spans="1:11" ht="51" x14ac:dyDescent="0.25">
      <c r="A76" s="41" t="s">
        <v>546</v>
      </c>
      <c r="B76" s="25" t="s">
        <v>101</v>
      </c>
      <c r="C76" s="34"/>
      <c r="D76" s="11"/>
      <c r="E76" s="31" t="s">
        <v>291</v>
      </c>
      <c r="F76" s="11" t="s">
        <v>659</v>
      </c>
      <c r="G76" s="11" t="s">
        <v>660</v>
      </c>
      <c r="H76" s="31">
        <v>4</v>
      </c>
      <c r="I76" s="26" t="s">
        <v>99</v>
      </c>
      <c r="J76" s="26" t="s">
        <v>100</v>
      </c>
      <c r="K76" s="62"/>
    </row>
    <row r="77" spans="1:11" ht="15" x14ac:dyDescent="0.25">
      <c r="A77" s="42"/>
      <c r="B77" s="37"/>
      <c r="C77" s="32">
        <v>1</v>
      </c>
      <c r="D77" s="28" t="s">
        <v>210</v>
      </c>
      <c r="E77" s="35"/>
      <c r="F77" s="29"/>
      <c r="G77" s="29" t="s">
        <v>240</v>
      </c>
      <c r="H77" s="35"/>
      <c r="I77" s="27"/>
      <c r="J77" s="27"/>
      <c r="K77" s="63" t="s">
        <v>210</v>
      </c>
    </row>
    <row r="78" spans="1:11" ht="15" x14ac:dyDescent="0.25">
      <c r="A78" s="42"/>
      <c r="B78" s="37"/>
      <c r="C78" s="32">
        <v>5</v>
      </c>
      <c r="D78" s="28" t="s">
        <v>547</v>
      </c>
      <c r="E78" s="35"/>
      <c r="F78" s="29"/>
      <c r="G78" s="29" t="s">
        <v>240</v>
      </c>
      <c r="H78" s="35"/>
      <c r="I78" s="27"/>
      <c r="J78" s="27"/>
      <c r="K78" s="63" t="s">
        <v>211</v>
      </c>
    </row>
    <row r="79" spans="1:11" ht="15" x14ac:dyDescent="0.25">
      <c r="A79" s="42"/>
      <c r="B79" s="37"/>
      <c r="C79" s="32" t="s">
        <v>32</v>
      </c>
      <c r="D79" s="28" t="s">
        <v>548</v>
      </c>
      <c r="E79" s="35"/>
      <c r="F79" s="29"/>
      <c r="G79" s="29" t="s">
        <v>240</v>
      </c>
      <c r="H79" s="35"/>
      <c r="I79" s="27"/>
      <c r="J79" s="27"/>
      <c r="K79" s="63"/>
    </row>
    <row r="80" spans="1:11" ht="15" x14ac:dyDescent="0.25">
      <c r="A80" s="42"/>
      <c r="B80" s="37"/>
      <c r="C80" s="32" t="s">
        <v>35</v>
      </c>
      <c r="D80" s="28" t="s">
        <v>549</v>
      </c>
      <c r="E80" s="35"/>
      <c r="F80" s="29"/>
      <c r="G80" s="29" t="s">
        <v>240</v>
      </c>
      <c r="H80" s="35"/>
      <c r="I80" s="27"/>
      <c r="J80" s="27"/>
      <c r="K80" s="63" t="s">
        <v>551</v>
      </c>
    </row>
    <row r="81" spans="1:11" ht="15" x14ac:dyDescent="0.25">
      <c r="A81" s="42"/>
      <c r="B81" s="37"/>
      <c r="C81" s="32" t="s">
        <v>37</v>
      </c>
      <c r="D81" s="28" t="s">
        <v>550</v>
      </c>
      <c r="E81" s="35"/>
      <c r="F81" s="29"/>
      <c r="G81" s="29" t="s">
        <v>240</v>
      </c>
      <c r="H81" s="35"/>
      <c r="I81" s="27"/>
      <c r="J81" s="27"/>
      <c r="K81" s="63" t="s">
        <v>616</v>
      </c>
    </row>
    <row r="82" spans="1:11" ht="15" x14ac:dyDescent="0.25">
      <c r="A82" s="42"/>
      <c r="B82" s="37"/>
      <c r="C82" s="32" t="s">
        <v>39</v>
      </c>
      <c r="D82" s="28" t="s">
        <v>555</v>
      </c>
      <c r="E82" s="35"/>
      <c r="F82" s="29" t="s">
        <v>556</v>
      </c>
      <c r="G82" s="29" t="s">
        <v>240</v>
      </c>
      <c r="H82" s="35"/>
      <c r="I82" s="27"/>
      <c r="J82" s="27"/>
      <c r="K82" s="63" t="s">
        <v>552</v>
      </c>
    </row>
    <row r="83" spans="1:11" ht="51" x14ac:dyDescent="0.25">
      <c r="A83" s="41" t="s">
        <v>328</v>
      </c>
      <c r="B83" s="25" t="s">
        <v>512</v>
      </c>
      <c r="C83" s="34"/>
      <c r="D83" s="23"/>
      <c r="E83" s="31" t="s">
        <v>36</v>
      </c>
      <c r="F83" s="11" t="s">
        <v>245</v>
      </c>
      <c r="G83" s="11"/>
      <c r="H83" s="31">
        <v>2</v>
      </c>
      <c r="I83" s="26" t="s">
        <v>103</v>
      </c>
      <c r="J83" s="26" t="s">
        <v>104</v>
      </c>
      <c r="K83" s="62"/>
    </row>
    <row r="84" spans="1:11" ht="15" x14ac:dyDescent="0.25">
      <c r="A84" s="42"/>
      <c r="B84" s="37"/>
      <c r="C84" s="32" t="s">
        <v>15</v>
      </c>
      <c r="D84" s="28" t="s">
        <v>11</v>
      </c>
      <c r="E84" s="35"/>
      <c r="F84" s="29"/>
      <c r="G84" s="29"/>
      <c r="H84" s="35"/>
      <c r="I84" s="27"/>
      <c r="J84" s="27"/>
      <c r="K84" s="59">
        <v>1</v>
      </c>
    </row>
    <row r="85" spans="1:11" ht="15" x14ac:dyDescent="0.25">
      <c r="A85" s="42"/>
      <c r="B85" s="37"/>
      <c r="C85" s="32" t="s">
        <v>38</v>
      </c>
      <c r="D85" s="28" t="s">
        <v>21</v>
      </c>
      <c r="E85" s="35"/>
      <c r="F85" s="29"/>
      <c r="G85" s="29"/>
      <c r="H85" s="35"/>
      <c r="I85" s="27"/>
      <c r="J85" s="27"/>
      <c r="K85" s="59">
        <v>0</v>
      </c>
    </row>
    <row r="86" spans="1:11" ht="63.75" x14ac:dyDescent="0.25">
      <c r="A86" s="41" t="s">
        <v>554</v>
      </c>
      <c r="B86" s="25" t="s">
        <v>274</v>
      </c>
      <c r="C86" s="34"/>
      <c r="D86" s="23" t="s">
        <v>311</v>
      </c>
      <c r="E86" s="31" t="s">
        <v>291</v>
      </c>
      <c r="F86" s="11" t="s">
        <v>659</v>
      </c>
      <c r="G86" s="11" t="s">
        <v>683</v>
      </c>
      <c r="H86" s="31">
        <v>4</v>
      </c>
      <c r="I86" s="26" t="s">
        <v>107</v>
      </c>
      <c r="J86" s="26" t="s">
        <v>108</v>
      </c>
      <c r="K86" s="62"/>
    </row>
    <row r="87" spans="1:11" ht="15" x14ac:dyDescent="0.25">
      <c r="A87" s="42"/>
      <c r="B87" s="37"/>
      <c r="C87" s="32">
        <v>1</v>
      </c>
      <c r="D87" s="28" t="s">
        <v>105</v>
      </c>
      <c r="E87" s="35"/>
      <c r="F87" s="29"/>
      <c r="G87" s="29"/>
      <c r="H87" s="35"/>
      <c r="I87" s="27"/>
      <c r="J87" s="27"/>
      <c r="K87" s="63" t="s">
        <v>617</v>
      </c>
    </row>
    <row r="88" spans="1:11" ht="15" x14ac:dyDescent="0.25">
      <c r="A88" s="42"/>
      <c r="B88" s="37"/>
      <c r="C88" s="32">
        <v>2</v>
      </c>
      <c r="D88" s="28" t="s">
        <v>276</v>
      </c>
      <c r="E88" s="35"/>
      <c r="F88" s="29"/>
      <c r="G88" s="29"/>
      <c r="H88" s="35"/>
      <c r="I88" s="27"/>
      <c r="J88" s="27"/>
      <c r="K88" s="63" t="s">
        <v>618</v>
      </c>
    </row>
    <row r="89" spans="1:11" ht="25.5" x14ac:dyDescent="0.25">
      <c r="A89" s="42"/>
      <c r="B89" s="37"/>
      <c r="C89" s="32">
        <v>3</v>
      </c>
      <c r="D89" s="28" t="s">
        <v>275</v>
      </c>
      <c r="E89" s="35"/>
      <c r="F89" s="29"/>
      <c r="G89" s="29"/>
      <c r="H89" s="35"/>
      <c r="I89" s="27"/>
      <c r="J89" s="27"/>
      <c r="K89" s="63" t="s">
        <v>619</v>
      </c>
    </row>
    <row r="90" spans="1:11" ht="15" x14ac:dyDescent="0.25">
      <c r="A90" s="42"/>
      <c r="B90" s="37"/>
      <c r="C90" s="32">
        <v>5</v>
      </c>
      <c r="D90" s="28" t="s">
        <v>106</v>
      </c>
      <c r="E90" s="35"/>
      <c r="F90" s="29"/>
      <c r="G90" s="29"/>
      <c r="H90" s="35"/>
      <c r="I90" s="27"/>
      <c r="J90" s="27"/>
      <c r="K90" s="63" t="s">
        <v>684</v>
      </c>
    </row>
    <row r="91" spans="1:11" ht="17.25" customHeight="1" x14ac:dyDescent="0.25">
      <c r="A91" s="42"/>
      <c r="B91" s="37"/>
      <c r="C91" s="32">
        <v>8</v>
      </c>
      <c r="D91" s="28" t="s">
        <v>685</v>
      </c>
      <c r="E91" s="35"/>
      <c r="F91" s="29"/>
      <c r="G91" s="29"/>
      <c r="H91" s="35"/>
      <c r="I91" s="27"/>
      <c r="J91" s="27"/>
      <c r="K91" s="63" t="s">
        <v>277</v>
      </c>
    </row>
    <row r="92" spans="1:11" ht="15" x14ac:dyDescent="0.25">
      <c r="A92" s="42"/>
      <c r="B92" s="37"/>
      <c r="C92" s="32" t="s">
        <v>32</v>
      </c>
      <c r="D92" s="28" t="s">
        <v>557</v>
      </c>
      <c r="E92" s="35"/>
      <c r="F92" s="29"/>
      <c r="G92" s="29" t="s">
        <v>205</v>
      </c>
      <c r="H92" s="35"/>
      <c r="I92" s="27"/>
      <c r="J92" s="27"/>
      <c r="K92" s="63" t="s">
        <v>559</v>
      </c>
    </row>
    <row r="93" spans="1:11" ht="15" x14ac:dyDescent="0.25">
      <c r="A93" s="42"/>
      <c r="B93" s="37"/>
      <c r="C93" s="32" t="s">
        <v>35</v>
      </c>
      <c r="D93" s="28" t="s">
        <v>558</v>
      </c>
      <c r="E93" s="35"/>
      <c r="F93" s="29"/>
      <c r="G93" s="29" t="s">
        <v>205</v>
      </c>
      <c r="H93" s="35"/>
      <c r="I93" s="27"/>
      <c r="J93" s="27"/>
      <c r="K93" s="63" t="s">
        <v>560</v>
      </c>
    </row>
    <row r="94" spans="1:11" ht="15" x14ac:dyDescent="0.25">
      <c r="A94" s="42"/>
      <c r="B94" s="37"/>
      <c r="C94" s="32">
        <v>9</v>
      </c>
      <c r="D94" s="28" t="s">
        <v>102</v>
      </c>
      <c r="E94" s="35"/>
      <c r="F94" s="29"/>
      <c r="G94" s="29"/>
      <c r="H94" s="35"/>
      <c r="I94" s="27"/>
      <c r="J94" s="27"/>
      <c r="K94" s="63" t="s">
        <v>42</v>
      </c>
    </row>
    <row r="95" spans="1:11" ht="15" x14ac:dyDescent="0.25">
      <c r="A95" s="42"/>
      <c r="B95" s="37"/>
      <c r="C95" s="32">
        <v>10</v>
      </c>
      <c r="D95" s="28" t="s">
        <v>64</v>
      </c>
      <c r="E95" s="35"/>
      <c r="F95" s="29"/>
      <c r="G95" s="29"/>
      <c r="H95" s="35"/>
      <c r="I95" s="27"/>
      <c r="J95" s="27"/>
      <c r="K95" s="63" t="s">
        <v>607</v>
      </c>
    </row>
    <row r="96" spans="1:11" ht="63.75" x14ac:dyDescent="0.25">
      <c r="A96" s="41" t="s">
        <v>553</v>
      </c>
      <c r="B96" s="25" t="s">
        <v>109</v>
      </c>
      <c r="C96" s="34"/>
      <c r="D96" s="11" t="s">
        <v>241</v>
      </c>
      <c r="E96" s="31" t="s">
        <v>519</v>
      </c>
      <c r="F96" s="11" t="s">
        <v>246</v>
      </c>
      <c r="G96" s="11" t="s">
        <v>655</v>
      </c>
      <c r="H96" s="31">
        <v>4</v>
      </c>
      <c r="I96" s="26" t="s">
        <v>121</v>
      </c>
      <c r="J96" s="26" t="s">
        <v>122</v>
      </c>
      <c r="K96" s="62"/>
    </row>
    <row r="97" spans="1:11" ht="15" x14ac:dyDescent="0.25">
      <c r="A97" s="42"/>
      <c r="B97" s="37"/>
      <c r="C97" s="32">
        <v>0</v>
      </c>
      <c r="D97" s="28" t="s">
        <v>110</v>
      </c>
      <c r="E97" s="35"/>
      <c r="F97" s="29"/>
      <c r="G97" s="29"/>
      <c r="H97" s="35"/>
      <c r="I97" s="27"/>
      <c r="J97" s="27"/>
      <c r="K97" s="63" t="s">
        <v>620</v>
      </c>
    </row>
    <row r="98" spans="1:11" ht="15" x14ac:dyDescent="0.25">
      <c r="A98" s="42"/>
      <c r="B98" s="37"/>
      <c r="C98" s="32">
        <v>1</v>
      </c>
      <c r="D98" s="28" t="s">
        <v>111</v>
      </c>
      <c r="E98" s="35"/>
      <c r="F98" s="29"/>
      <c r="G98" s="29"/>
      <c r="H98" s="35"/>
      <c r="I98" s="27"/>
      <c r="J98" s="27"/>
      <c r="K98" s="63" t="s">
        <v>621</v>
      </c>
    </row>
    <row r="99" spans="1:11" ht="15" x14ac:dyDescent="0.25">
      <c r="A99" s="42"/>
      <c r="B99" s="37"/>
      <c r="C99" s="32">
        <v>2</v>
      </c>
      <c r="D99" s="28" t="s">
        <v>508</v>
      </c>
      <c r="E99" s="35"/>
      <c r="F99" s="29"/>
      <c r="G99" s="29"/>
      <c r="H99" s="35"/>
      <c r="I99" s="27"/>
      <c r="J99" s="27"/>
      <c r="K99" s="63" t="s">
        <v>622</v>
      </c>
    </row>
    <row r="100" spans="1:11" s="4" customFormat="1" ht="15" x14ac:dyDescent="0.25">
      <c r="A100" s="42"/>
      <c r="B100" s="37"/>
      <c r="C100" s="32">
        <v>3</v>
      </c>
      <c r="D100" s="28" t="s">
        <v>112</v>
      </c>
      <c r="E100" s="35"/>
      <c r="F100" s="29"/>
      <c r="G100" s="29"/>
      <c r="H100" s="35"/>
      <c r="I100" s="27"/>
      <c r="J100" s="27"/>
      <c r="K100" s="63" t="s">
        <v>623</v>
      </c>
    </row>
    <row r="101" spans="1:11" s="4" customFormat="1" ht="15" x14ac:dyDescent="0.25">
      <c r="A101" s="42"/>
      <c r="B101" s="37"/>
      <c r="C101" s="32">
        <v>4</v>
      </c>
      <c r="D101" s="28" t="s">
        <v>113</v>
      </c>
      <c r="E101" s="35"/>
      <c r="F101" s="29"/>
      <c r="G101" s="29"/>
      <c r="H101" s="35"/>
      <c r="I101" s="27"/>
      <c r="J101" s="27"/>
      <c r="K101" s="63" t="s">
        <v>624</v>
      </c>
    </row>
    <row r="102" spans="1:11" s="4" customFormat="1" ht="25.5" x14ac:dyDescent="0.25">
      <c r="A102" s="42"/>
      <c r="B102" s="37"/>
      <c r="C102" s="32">
        <v>5</v>
      </c>
      <c r="D102" s="28" t="s">
        <v>114</v>
      </c>
      <c r="E102" s="35"/>
      <c r="F102" s="29"/>
      <c r="G102" s="29"/>
      <c r="H102" s="35"/>
      <c r="I102" s="27"/>
      <c r="J102" s="27"/>
      <c r="K102" s="66" t="s">
        <v>213</v>
      </c>
    </row>
    <row r="103" spans="1:11" s="4" customFormat="1" ht="25.5" x14ac:dyDescent="0.25">
      <c r="A103" s="42"/>
      <c r="B103" s="37"/>
      <c r="C103" s="32">
        <v>6</v>
      </c>
      <c r="D103" s="28" t="s">
        <v>115</v>
      </c>
      <c r="E103" s="35"/>
      <c r="F103" s="29"/>
      <c r="G103" s="29"/>
      <c r="H103" s="35"/>
      <c r="I103" s="27"/>
      <c r="J103" s="27"/>
      <c r="K103" s="66" t="s">
        <v>214</v>
      </c>
    </row>
    <row r="104" spans="1:11" s="4" customFormat="1" ht="15" x14ac:dyDescent="0.25">
      <c r="A104" s="42"/>
      <c r="B104" s="37"/>
      <c r="C104" s="32">
        <v>7</v>
      </c>
      <c r="D104" s="28" t="s">
        <v>116</v>
      </c>
      <c r="E104" s="35"/>
      <c r="F104" s="29"/>
      <c r="G104" s="29"/>
      <c r="H104" s="35"/>
      <c r="I104" s="27"/>
      <c r="J104" s="27"/>
      <c r="K104" s="66" t="s">
        <v>215</v>
      </c>
    </row>
    <row r="105" spans="1:11" s="4" customFormat="1" ht="25.5" x14ac:dyDescent="0.25">
      <c r="A105" s="42"/>
      <c r="B105" s="37"/>
      <c r="C105" s="32">
        <v>9</v>
      </c>
      <c r="D105" s="28" t="s">
        <v>117</v>
      </c>
      <c r="E105" s="35"/>
      <c r="F105" s="29"/>
      <c r="G105" s="29"/>
      <c r="H105" s="35"/>
      <c r="I105" s="27"/>
      <c r="J105" s="27"/>
      <c r="K105" s="66" t="s">
        <v>216</v>
      </c>
    </row>
    <row r="106" spans="1:11" s="4" customFormat="1" ht="15" x14ac:dyDescent="0.25">
      <c r="A106" s="42"/>
      <c r="B106" s="37"/>
      <c r="C106" s="32">
        <v>10</v>
      </c>
      <c r="D106" s="28" t="s">
        <v>118</v>
      </c>
      <c r="E106" s="35"/>
      <c r="F106" s="29"/>
      <c r="G106" s="29"/>
      <c r="H106" s="35"/>
      <c r="I106" s="27"/>
      <c r="J106" s="27"/>
      <c r="K106" s="66" t="s">
        <v>217</v>
      </c>
    </row>
    <row r="107" spans="1:11" s="4" customFormat="1" ht="15" x14ac:dyDescent="0.25">
      <c r="A107" s="42"/>
      <c r="B107" s="37"/>
      <c r="C107" s="32">
        <v>12</v>
      </c>
      <c r="D107" s="28" t="s">
        <v>119</v>
      </c>
      <c r="E107" s="35"/>
      <c r="F107" s="29"/>
      <c r="G107" s="29"/>
      <c r="H107" s="35"/>
      <c r="I107" s="27"/>
      <c r="J107" s="27"/>
      <c r="K107" s="66" t="s">
        <v>218</v>
      </c>
    </row>
    <row r="108" spans="1:11" s="4" customFormat="1" ht="15" x14ac:dyDescent="0.25">
      <c r="A108" s="42"/>
      <c r="B108" s="37"/>
      <c r="C108" s="32">
        <v>13</v>
      </c>
      <c r="D108" s="28" t="s">
        <v>120</v>
      </c>
      <c r="E108" s="35"/>
      <c r="F108" s="29"/>
      <c r="G108" s="29"/>
      <c r="H108" s="35"/>
      <c r="I108" s="27"/>
      <c r="J108" s="27"/>
      <c r="K108" s="66" t="s">
        <v>219</v>
      </c>
    </row>
    <row r="109" spans="1:11" s="4" customFormat="1" ht="15" x14ac:dyDescent="0.25">
      <c r="A109" s="42"/>
      <c r="B109" s="37"/>
      <c r="C109" s="32">
        <v>14</v>
      </c>
      <c r="D109" s="28" t="s">
        <v>212</v>
      </c>
      <c r="E109" s="35"/>
      <c r="F109" s="29"/>
      <c r="G109" s="29"/>
      <c r="H109" s="35"/>
      <c r="I109" s="27"/>
      <c r="J109" s="27"/>
      <c r="K109" s="63" t="s">
        <v>625</v>
      </c>
    </row>
    <row r="110" spans="1:11" s="4" customFormat="1" ht="15" x14ac:dyDescent="0.25">
      <c r="A110" s="42"/>
      <c r="B110" s="37"/>
      <c r="C110" s="32" t="s">
        <v>242</v>
      </c>
      <c r="D110" s="28" t="s">
        <v>102</v>
      </c>
      <c r="E110" s="35"/>
      <c r="F110" s="29"/>
      <c r="G110" s="29"/>
      <c r="H110" s="35"/>
      <c r="I110" s="27"/>
      <c r="J110" s="27"/>
      <c r="K110" s="63"/>
    </row>
    <row r="111" spans="1:11" s="4" customFormat="1" ht="51" x14ac:dyDescent="0.25">
      <c r="A111" s="41">
        <v>4.07</v>
      </c>
      <c r="B111" s="25" t="s">
        <v>123</v>
      </c>
      <c r="C111" s="34"/>
      <c r="D111" s="11" t="s">
        <v>124</v>
      </c>
      <c r="E111" s="31" t="s">
        <v>36</v>
      </c>
      <c r="F111" s="11" t="s">
        <v>245</v>
      </c>
      <c r="G111" s="11"/>
      <c r="H111" s="31">
        <v>5</v>
      </c>
      <c r="I111" s="26" t="s">
        <v>125</v>
      </c>
      <c r="J111" s="26" t="s">
        <v>126</v>
      </c>
      <c r="K111" s="64"/>
    </row>
    <row r="112" spans="1:11" s="4" customFormat="1" ht="15" x14ac:dyDescent="0.25">
      <c r="A112" s="42"/>
      <c r="B112" s="37"/>
      <c r="C112" s="32" t="s">
        <v>15</v>
      </c>
      <c r="D112" s="28" t="s">
        <v>11</v>
      </c>
      <c r="E112" s="35"/>
      <c r="F112" s="29"/>
      <c r="G112" s="29"/>
      <c r="H112" s="35"/>
      <c r="I112" s="27"/>
      <c r="J112" s="27"/>
      <c r="K112" s="59">
        <v>1</v>
      </c>
    </row>
    <row r="113" spans="1:11" s="4" customFormat="1" ht="15" x14ac:dyDescent="0.25">
      <c r="A113" s="42"/>
      <c r="B113" s="37"/>
      <c r="C113" s="32" t="s">
        <v>38</v>
      </c>
      <c r="D113" s="28" t="s">
        <v>21</v>
      </c>
      <c r="E113" s="35"/>
      <c r="F113" s="29"/>
      <c r="G113" s="29"/>
      <c r="H113" s="35"/>
      <c r="I113" s="27"/>
      <c r="J113" s="27"/>
      <c r="K113" s="59">
        <v>0</v>
      </c>
    </row>
    <row r="114" spans="1:11" ht="15" x14ac:dyDescent="0.25">
      <c r="A114" s="42"/>
      <c r="B114" s="37"/>
      <c r="C114" s="32" t="s">
        <v>71</v>
      </c>
      <c r="D114" s="28" t="s">
        <v>64</v>
      </c>
      <c r="E114" s="35"/>
      <c r="F114" s="29"/>
      <c r="G114" s="29"/>
      <c r="H114" s="35"/>
      <c r="I114" s="27"/>
      <c r="J114" s="27"/>
      <c r="K114" s="63" t="s">
        <v>607</v>
      </c>
    </row>
    <row r="115" spans="1:11" ht="38.25" x14ac:dyDescent="0.25">
      <c r="A115" s="41" t="s">
        <v>387</v>
      </c>
      <c r="B115" s="25" t="s">
        <v>510</v>
      </c>
      <c r="C115" s="34"/>
      <c r="D115" s="23" t="s">
        <v>18</v>
      </c>
      <c r="E115" s="31" t="s">
        <v>471</v>
      </c>
      <c r="F115" s="11" t="s">
        <v>28</v>
      </c>
      <c r="G115" s="11"/>
      <c r="H115" s="31">
        <v>5</v>
      </c>
      <c r="I115" s="26" t="s">
        <v>127</v>
      </c>
      <c r="J115" s="26" t="s">
        <v>128</v>
      </c>
      <c r="K115" s="62" t="s">
        <v>234</v>
      </c>
    </row>
    <row r="116" spans="1:11" ht="25.5" x14ac:dyDescent="0.25">
      <c r="A116" s="41" t="s">
        <v>567</v>
      </c>
      <c r="B116" s="25" t="s">
        <v>511</v>
      </c>
      <c r="C116" s="34"/>
      <c r="D116" s="23"/>
      <c r="E116" s="31" t="s">
        <v>344</v>
      </c>
      <c r="F116" s="11" t="s">
        <v>247</v>
      </c>
      <c r="G116" s="11" t="s">
        <v>683</v>
      </c>
      <c r="H116" s="31">
        <v>5</v>
      </c>
      <c r="I116" s="26" t="s">
        <v>132</v>
      </c>
      <c r="J116" s="26" t="s">
        <v>133</v>
      </c>
      <c r="K116" s="62"/>
    </row>
    <row r="117" spans="1:11" ht="15" x14ac:dyDescent="0.25">
      <c r="A117" s="42"/>
      <c r="B117" s="37"/>
      <c r="C117" s="32">
        <v>1</v>
      </c>
      <c r="D117" s="28" t="s">
        <v>129</v>
      </c>
      <c r="E117" s="35"/>
      <c r="F117" s="29"/>
      <c r="G117" s="29"/>
      <c r="H117" s="35"/>
      <c r="I117" s="27"/>
      <c r="J117" s="27"/>
      <c r="K117" s="63"/>
    </row>
    <row r="118" spans="1:11" ht="15" x14ac:dyDescent="0.25">
      <c r="A118" s="42"/>
      <c r="B118" s="37"/>
      <c r="C118" s="32" t="s">
        <v>227</v>
      </c>
      <c r="D118" s="28" t="s">
        <v>563</v>
      </c>
      <c r="E118" s="35"/>
      <c r="F118" s="29"/>
      <c r="G118" s="29" t="s">
        <v>205</v>
      </c>
      <c r="H118" s="35"/>
      <c r="I118" s="27"/>
      <c r="J118" s="27"/>
      <c r="K118" s="63" t="s">
        <v>565</v>
      </c>
    </row>
    <row r="119" spans="1:11" ht="15" x14ac:dyDescent="0.25">
      <c r="A119" s="42"/>
      <c r="B119" s="37"/>
      <c r="C119" s="32" t="s">
        <v>254</v>
      </c>
      <c r="D119" s="28" t="s">
        <v>564</v>
      </c>
      <c r="E119" s="35"/>
      <c r="F119" s="29"/>
      <c r="G119" s="29" t="s">
        <v>205</v>
      </c>
      <c r="H119" s="35"/>
      <c r="I119" s="27"/>
      <c r="J119" s="27"/>
      <c r="K119" s="63" t="s">
        <v>566</v>
      </c>
    </row>
    <row r="120" spans="1:11" ht="15" x14ac:dyDescent="0.25">
      <c r="A120" s="42"/>
      <c r="B120" s="37"/>
      <c r="C120" s="32">
        <v>3</v>
      </c>
      <c r="D120" s="28" t="s">
        <v>130</v>
      </c>
      <c r="E120" s="35"/>
      <c r="F120" s="29"/>
      <c r="G120" s="29"/>
      <c r="H120" s="35"/>
      <c r="I120" s="27"/>
      <c r="J120" s="27"/>
      <c r="K120" s="63"/>
    </row>
    <row r="121" spans="1:11" ht="15" x14ac:dyDescent="0.25">
      <c r="A121" s="42"/>
      <c r="B121" s="37"/>
      <c r="C121" s="32" t="s">
        <v>23</v>
      </c>
      <c r="D121" s="28" t="s">
        <v>134</v>
      </c>
      <c r="E121" s="35"/>
      <c r="F121" s="29"/>
      <c r="G121" s="29" t="s">
        <v>205</v>
      </c>
      <c r="H121" s="35"/>
      <c r="I121" s="27"/>
      <c r="J121" s="27"/>
      <c r="K121" s="63"/>
    </row>
    <row r="122" spans="1:11" ht="15" x14ac:dyDescent="0.25">
      <c r="A122" s="42"/>
      <c r="B122" s="37"/>
      <c r="C122" s="32">
        <v>4</v>
      </c>
      <c r="D122" s="28" t="s">
        <v>131</v>
      </c>
      <c r="E122" s="32"/>
      <c r="F122" s="28"/>
      <c r="G122" s="29"/>
      <c r="H122" s="35"/>
      <c r="I122" s="27"/>
      <c r="J122" s="27"/>
      <c r="K122" s="63"/>
    </row>
    <row r="123" spans="1:11" ht="15" x14ac:dyDescent="0.25">
      <c r="A123" s="42"/>
      <c r="B123" s="37"/>
      <c r="C123" s="32" t="s">
        <v>27</v>
      </c>
      <c r="D123" s="28" t="s">
        <v>64</v>
      </c>
      <c r="E123" s="35"/>
      <c r="F123" s="29"/>
      <c r="G123" s="29" t="s">
        <v>205</v>
      </c>
      <c r="H123" s="35"/>
      <c r="I123" s="27"/>
      <c r="J123" s="27"/>
      <c r="K123" s="63"/>
    </row>
    <row r="124" spans="1:11" ht="38.25" x14ac:dyDescent="0.25">
      <c r="A124" s="41" t="s">
        <v>568</v>
      </c>
      <c r="B124" s="25" t="s">
        <v>289</v>
      </c>
      <c r="C124" s="34"/>
      <c r="D124" s="23"/>
      <c r="E124" s="31" t="s">
        <v>291</v>
      </c>
      <c r="F124" s="11" t="s">
        <v>659</v>
      </c>
      <c r="G124" s="11" t="s">
        <v>683</v>
      </c>
      <c r="H124" s="31">
        <v>4</v>
      </c>
      <c r="I124" s="26" t="s">
        <v>135</v>
      </c>
      <c r="J124" s="26" t="s">
        <v>136</v>
      </c>
      <c r="K124" s="62"/>
    </row>
    <row r="125" spans="1:11" ht="15" x14ac:dyDescent="0.25">
      <c r="A125" s="42"/>
      <c r="B125" s="37"/>
      <c r="C125" s="32">
        <v>1</v>
      </c>
      <c r="D125" s="28" t="s">
        <v>129</v>
      </c>
      <c r="E125" s="35"/>
      <c r="F125" s="29"/>
      <c r="G125" s="29"/>
      <c r="H125" s="35"/>
      <c r="I125" s="27"/>
      <c r="J125" s="27"/>
      <c r="K125" s="63"/>
    </row>
    <row r="126" spans="1:11" ht="15" x14ac:dyDescent="0.25">
      <c r="A126" s="42"/>
      <c r="B126" s="37"/>
      <c r="C126" s="32" t="s">
        <v>227</v>
      </c>
      <c r="D126" s="28" t="s">
        <v>563</v>
      </c>
      <c r="E126" s="35"/>
      <c r="F126" s="29"/>
      <c r="G126" s="29" t="s">
        <v>205</v>
      </c>
      <c r="H126" s="35"/>
      <c r="I126" s="27"/>
      <c r="J126" s="27"/>
      <c r="K126" s="63" t="s">
        <v>565</v>
      </c>
    </row>
    <row r="127" spans="1:11" ht="15" x14ac:dyDescent="0.25">
      <c r="A127" s="42"/>
      <c r="B127" s="37"/>
      <c r="C127" s="32" t="s">
        <v>254</v>
      </c>
      <c r="D127" s="28" t="s">
        <v>564</v>
      </c>
      <c r="E127" s="35"/>
      <c r="F127" s="29"/>
      <c r="G127" s="29" t="s">
        <v>205</v>
      </c>
      <c r="H127" s="35"/>
      <c r="I127" s="27"/>
      <c r="J127" s="27"/>
      <c r="K127" s="63" t="s">
        <v>566</v>
      </c>
    </row>
    <row r="128" spans="1:11" ht="15" x14ac:dyDescent="0.25">
      <c r="A128" s="42"/>
      <c r="B128" s="37"/>
      <c r="C128" s="32">
        <v>3</v>
      </c>
      <c r="D128" s="28" t="s">
        <v>130</v>
      </c>
      <c r="E128" s="35"/>
      <c r="F128" s="29"/>
      <c r="G128" s="29"/>
      <c r="H128" s="35"/>
      <c r="I128" s="27"/>
      <c r="J128" s="27"/>
      <c r="K128" s="63"/>
    </row>
    <row r="129" spans="1:11" ht="15" x14ac:dyDescent="0.25">
      <c r="A129" s="42"/>
      <c r="B129" s="37"/>
      <c r="C129" s="32">
        <v>4</v>
      </c>
      <c r="D129" s="28" t="s">
        <v>134</v>
      </c>
      <c r="E129" s="35"/>
      <c r="F129" s="29"/>
      <c r="G129" s="29"/>
      <c r="H129" s="35"/>
      <c r="I129" s="27"/>
      <c r="J129" s="27"/>
      <c r="K129" s="63"/>
    </row>
    <row r="130" spans="1:11" ht="15" x14ac:dyDescent="0.25">
      <c r="A130" s="42"/>
      <c r="B130" s="37"/>
      <c r="C130" s="32">
        <v>9</v>
      </c>
      <c r="D130" s="28" t="s">
        <v>64</v>
      </c>
      <c r="E130" s="35"/>
      <c r="F130" s="29"/>
      <c r="G130" s="29"/>
      <c r="H130" s="35"/>
      <c r="I130" s="27"/>
      <c r="J130" s="27"/>
      <c r="K130" s="63" t="s">
        <v>607</v>
      </c>
    </row>
    <row r="131" spans="1:11" ht="51" x14ac:dyDescent="0.25">
      <c r="A131" s="41" t="s">
        <v>569</v>
      </c>
      <c r="B131" s="25" t="s">
        <v>290</v>
      </c>
      <c r="C131" s="34"/>
      <c r="D131" s="23"/>
      <c r="E131" s="31" t="s">
        <v>291</v>
      </c>
      <c r="F131" s="11" t="s">
        <v>659</v>
      </c>
      <c r="G131" s="11" t="s">
        <v>683</v>
      </c>
      <c r="H131" s="31">
        <v>4</v>
      </c>
      <c r="I131" s="26" t="s">
        <v>137</v>
      </c>
      <c r="J131" s="26" t="s">
        <v>138</v>
      </c>
      <c r="K131" s="62"/>
    </row>
    <row r="132" spans="1:11" ht="15" x14ac:dyDescent="0.25">
      <c r="A132" s="42"/>
      <c r="B132" s="37"/>
      <c r="C132" s="32">
        <v>1</v>
      </c>
      <c r="D132" s="28" t="s">
        <v>129</v>
      </c>
      <c r="E132" s="35"/>
      <c r="F132" s="29"/>
      <c r="G132" s="29"/>
      <c r="H132" s="35"/>
      <c r="I132" s="27"/>
      <c r="J132" s="27"/>
      <c r="K132" s="63"/>
    </row>
    <row r="133" spans="1:11" ht="15" x14ac:dyDescent="0.25">
      <c r="A133" s="42"/>
      <c r="B133" s="37"/>
      <c r="C133" s="32" t="s">
        <v>227</v>
      </c>
      <c r="D133" s="28" t="s">
        <v>563</v>
      </c>
      <c r="E133" s="35"/>
      <c r="F133" s="29"/>
      <c r="G133" s="29" t="s">
        <v>205</v>
      </c>
      <c r="H133" s="35"/>
      <c r="I133" s="27"/>
      <c r="J133" s="27"/>
      <c r="K133" s="63" t="s">
        <v>565</v>
      </c>
    </row>
    <row r="134" spans="1:11" ht="15" x14ac:dyDescent="0.25">
      <c r="A134" s="42"/>
      <c r="B134" s="37"/>
      <c r="C134" s="32" t="s">
        <v>254</v>
      </c>
      <c r="D134" s="28" t="s">
        <v>564</v>
      </c>
      <c r="E134" s="35"/>
      <c r="F134" s="29"/>
      <c r="G134" s="29" t="s">
        <v>205</v>
      </c>
      <c r="H134" s="35"/>
      <c r="I134" s="27"/>
      <c r="J134" s="27"/>
      <c r="K134" s="63" t="s">
        <v>566</v>
      </c>
    </row>
    <row r="135" spans="1:11" ht="15" x14ac:dyDescent="0.25">
      <c r="A135" s="42"/>
      <c r="B135" s="37"/>
      <c r="C135" s="32">
        <v>3</v>
      </c>
      <c r="D135" s="28" t="s">
        <v>130</v>
      </c>
      <c r="E135" s="35"/>
      <c r="F135" s="29"/>
      <c r="G135" s="29"/>
      <c r="H135" s="35"/>
      <c r="I135" s="27"/>
      <c r="J135" s="27"/>
      <c r="K135" s="63"/>
    </row>
    <row r="136" spans="1:11" ht="15" x14ac:dyDescent="0.25">
      <c r="A136" s="42"/>
      <c r="B136" s="37"/>
      <c r="C136" s="32">
        <v>4</v>
      </c>
      <c r="D136" s="28" t="s">
        <v>134</v>
      </c>
      <c r="E136" s="35"/>
      <c r="F136" s="29"/>
      <c r="G136" s="29"/>
      <c r="H136" s="35"/>
      <c r="I136" s="27"/>
      <c r="J136" s="27"/>
      <c r="K136" s="63"/>
    </row>
    <row r="137" spans="1:11" ht="15" x14ac:dyDescent="0.25">
      <c r="A137" s="42"/>
      <c r="B137" s="37"/>
      <c r="C137" s="32">
        <v>9</v>
      </c>
      <c r="D137" s="28" t="s">
        <v>64</v>
      </c>
      <c r="E137" s="35"/>
      <c r="F137" s="29"/>
      <c r="G137" s="29"/>
      <c r="H137" s="35"/>
      <c r="I137" s="27"/>
      <c r="J137" s="27"/>
      <c r="K137" s="63" t="s">
        <v>607</v>
      </c>
    </row>
    <row r="138" spans="1:11" ht="25.5" x14ac:dyDescent="0.25">
      <c r="A138" s="41" t="s">
        <v>524</v>
      </c>
      <c r="B138" s="25" t="s">
        <v>404</v>
      </c>
      <c r="C138" s="34"/>
      <c r="D138" s="23"/>
      <c r="E138" s="31" t="s">
        <v>344</v>
      </c>
      <c r="F138" s="11" t="s">
        <v>247</v>
      </c>
      <c r="G138" s="11"/>
      <c r="H138" s="31">
        <v>5</v>
      </c>
      <c r="I138" s="26" t="s">
        <v>140</v>
      </c>
      <c r="J138" s="26" t="s">
        <v>141</v>
      </c>
      <c r="K138" s="62"/>
    </row>
    <row r="139" spans="1:11" ht="15" x14ac:dyDescent="0.25">
      <c r="A139" s="42"/>
      <c r="B139" s="37"/>
      <c r="C139" s="32" t="s">
        <v>226</v>
      </c>
      <c r="D139" s="28" t="s">
        <v>21</v>
      </c>
      <c r="E139" s="35"/>
      <c r="F139" s="29"/>
      <c r="G139" s="29"/>
      <c r="H139" s="35"/>
      <c r="I139" s="27"/>
      <c r="J139" s="27"/>
      <c r="K139" s="63" t="s">
        <v>38</v>
      </c>
    </row>
    <row r="140" spans="1:11" ht="15" x14ac:dyDescent="0.25">
      <c r="A140" s="42"/>
      <c r="B140" s="37"/>
      <c r="C140" s="32" t="s">
        <v>1</v>
      </c>
      <c r="D140" s="28" t="s">
        <v>11</v>
      </c>
      <c r="E140" s="35"/>
      <c r="F140" s="29"/>
      <c r="G140" s="29"/>
      <c r="H140" s="35"/>
      <c r="I140" s="27"/>
      <c r="J140" s="27"/>
      <c r="K140" s="63" t="s">
        <v>15</v>
      </c>
    </row>
    <row r="141" spans="1:11" ht="63.75" x14ac:dyDescent="0.25">
      <c r="A141" s="41" t="s">
        <v>139</v>
      </c>
      <c r="B141" s="25" t="s">
        <v>142</v>
      </c>
      <c r="C141" s="34"/>
      <c r="D141" s="12" t="s">
        <v>312</v>
      </c>
      <c r="E141" s="31" t="s">
        <v>344</v>
      </c>
      <c r="F141" s="11" t="s">
        <v>343</v>
      </c>
      <c r="G141" s="11"/>
      <c r="H141" s="31">
        <v>5</v>
      </c>
      <c r="I141" s="26" t="s">
        <v>145</v>
      </c>
      <c r="J141" s="26" t="s">
        <v>146</v>
      </c>
      <c r="K141" s="62"/>
    </row>
    <row r="142" spans="1:11" ht="25.5" x14ac:dyDescent="0.25">
      <c r="A142" s="42"/>
      <c r="B142" s="37"/>
      <c r="C142" s="32" t="s">
        <v>226</v>
      </c>
      <c r="D142" s="28" t="s">
        <v>144</v>
      </c>
      <c r="E142" s="35"/>
      <c r="F142" s="29"/>
      <c r="G142" s="29"/>
      <c r="H142" s="35"/>
      <c r="I142" s="27"/>
      <c r="J142" s="27"/>
      <c r="K142" s="63" t="s">
        <v>626</v>
      </c>
    </row>
    <row r="143" spans="1:11" ht="15" x14ac:dyDescent="0.25">
      <c r="A143" s="43"/>
      <c r="B143" s="37"/>
      <c r="C143" s="32" t="s">
        <v>252</v>
      </c>
      <c r="D143" s="28" t="s">
        <v>285</v>
      </c>
      <c r="E143" s="35"/>
      <c r="F143" s="29"/>
      <c r="G143" s="29"/>
      <c r="H143" s="35"/>
      <c r="I143" s="27"/>
      <c r="J143" s="27"/>
      <c r="K143" s="63" t="s">
        <v>248</v>
      </c>
    </row>
    <row r="144" spans="1:11" ht="15" x14ac:dyDescent="0.25">
      <c r="A144" s="42"/>
      <c r="B144" s="37"/>
      <c r="C144" s="32" t="s">
        <v>253</v>
      </c>
      <c r="D144" s="28" t="s">
        <v>286</v>
      </c>
      <c r="E144" s="35"/>
      <c r="F144" s="29"/>
      <c r="G144" s="29"/>
      <c r="H144" s="35"/>
      <c r="I144" s="27"/>
      <c r="J144" s="27"/>
      <c r="K144" s="63" t="s">
        <v>249</v>
      </c>
    </row>
    <row r="145" spans="1:11" ht="15" x14ac:dyDescent="0.25">
      <c r="A145" s="42"/>
      <c r="B145" s="37"/>
      <c r="C145" s="32" t="s">
        <v>227</v>
      </c>
      <c r="D145" s="28" t="s">
        <v>287</v>
      </c>
      <c r="E145" s="35"/>
      <c r="F145" s="29"/>
      <c r="G145" s="29"/>
      <c r="H145" s="35"/>
      <c r="I145" s="27"/>
      <c r="J145" s="27"/>
      <c r="K145" s="63" t="s">
        <v>250</v>
      </c>
    </row>
    <row r="146" spans="1:11" ht="15" x14ac:dyDescent="0.25">
      <c r="A146" s="42"/>
      <c r="B146" s="37"/>
      <c r="C146" s="32" t="s">
        <v>254</v>
      </c>
      <c r="D146" s="28" t="s">
        <v>288</v>
      </c>
      <c r="E146" s="35"/>
      <c r="F146" s="29"/>
      <c r="G146" s="29"/>
      <c r="H146" s="35"/>
      <c r="I146" s="36"/>
      <c r="J146" s="36"/>
      <c r="K146" s="63" t="s">
        <v>251</v>
      </c>
    </row>
    <row r="147" spans="1:11" ht="25.5" x14ac:dyDescent="0.25">
      <c r="A147" s="42"/>
      <c r="B147" s="37"/>
      <c r="C147" s="32" t="s">
        <v>17</v>
      </c>
      <c r="D147" s="28" t="s">
        <v>143</v>
      </c>
      <c r="E147" s="35"/>
      <c r="F147" s="29"/>
      <c r="G147" s="29"/>
      <c r="H147" s="35"/>
      <c r="I147" s="27"/>
      <c r="J147" s="27"/>
      <c r="K147" s="63" t="s">
        <v>627</v>
      </c>
    </row>
    <row r="148" spans="1:11" ht="25.5" x14ac:dyDescent="0.25">
      <c r="A148" s="42"/>
      <c r="B148" s="37"/>
      <c r="C148" s="32" t="s">
        <v>20</v>
      </c>
      <c r="D148" s="28" t="s">
        <v>255</v>
      </c>
      <c r="E148" s="35"/>
      <c r="F148" s="29"/>
      <c r="G148" s="29"/>
      <c r="H148" s="35"/>
      <c r="I148" s="27"/>
      <c r="J148" s="27"/>
      <c r="K148" s="63" t="s">
        <v>628</v>
      </c>
    </row>
    <row r="149" spans="1:11" ht="76.5" x14ac:dyDescent="0.25">
      <c r="A149" s="41" t="s">
        <v>570</v>
      </c>
      <c r="B149" s="25" t="s">
        <v>149</v>
      </c>
      <c r="C149" s="34"/>
      <c r="D149" s="11" t="s">
        <v>256</v>
      </c>
      <c r="E149" s="31" t="s">
        <v>291</v>
      </c>
      <c r="F149" s="11" t="s">
        <v>245</v>
      </c>
      <c r="G149" s="11" t="s">
        <v>683</v>
      </c>
      <c r="H149" s="31">
        <v>5</v>
      </c>
      <c r="I149" s="26" t="s">
        <v>147</v>
      </c>
      <c r="J149" s="26" t="s">
        <v>148</v>
      </c>
      <c r="K149" s="62"/>
    </row>
    <row r="150" spans="1:11" ht="15" x14ac:dyDescent="0.25">
      <c r="A150" s="42"/>
      <c r="B150" s="37"/>
      <c r="C150" s="32" t="s">
        <v>15</v>
      </c>
      <c r="D150" s="28" t="s">
        <v>11</v>
      </c>
      <c r="E150" s="35"/>
      <c r="F150" s="29"/>
      <c r="G150" s="29" t="s">
        <v>205</v>
      </c>
      <c r="H150" s="35"/>
      <c r="I150" s="27"/>
      <c r="J150" s="27"/>
      <c r="K150" s="63">
        <v>1</v>
      </c>
    </row>
    <row r="151" spans="1:11" ht="15" x14ac:dyDescent="0.25">
      <c r="A151" s="42"/>
      <c r="B151" s="37"/>
      <c r="C151" s="32" t="s">
        <v>38</v>
      </c>
      <c r="D151" s="28" t="s">
        <v>21</v>
      </c>
      <c r="E151" s="35"/>
      <c r="F151" s="29"/>
      <c r="G151" s="29"/>
      <c r="H151" s="35"/>
      <c r="I151" s="27"/>
      <c r="J151" s="27"/>
      <c r="K151" s="59">
        <v>0</v>
      </c>
    </row>
    <row r="152" spans="1:11" ht="51" x14ac:dyDescent="0.25">
      <c r="A152" s="41" t="s">
        <v>150</v>
      </c>
      <c r="B152" s="25" t="s">
        <v>681</v>
      </c>
      <c r="C152" s="34"/>
      <c r="D152" s="23"/>
      <c r="E152" s="31" t="s">
        <v>520</v>
      </c>
      <c r="F152" s="11" t="s">
        <v>245</v>
      </c>
      <c r="G152" s="11"/>
      <c r="H152" s="31">
        <v>5</v>
      </c>
      <c r="I152" s="26" t="s">
        <v>151</v>
      </c>
      <c r="J152" s="26" t="s">
        <v>152</v>
      </c>
      <c r="K152" s="67"/>
    </row>
    <row r="153" spans="1:11" ht="15" x14ac:dyDescent="0.25">
      <c r="A153" s="42"/>
      <c r="B153" s="37"/>
      <c r="C153" s="32" t="s">
        <v>15</v>
      </c>
      <c r="D153" s="28" t="s">
        <v>11</v>
      </c>
      <c r="E153" s="35"/>
      <c r="F153" s="29"/>
      <c r="G153" s="29"/>
      <c r="H153" s="35"/>
      <c r="I153" s="27"/>
      <c r="J153" s="27"/>
      <c r="K153" s="66" t="s">
        <v>1</v>
      </c>
    </row>
    <row r="154" spans="1:11" ht="15" x14ac:dyDescent="0.25">
      <c r="A154" s="42"/>
      <c r="B154" s="37"/>
      <c r="C154" s="32" t="s">
        <v>38</v>
      </c>
      <c r="D154" s="28" t="s">
        <v>21</v>
      </c>
      <c r="E154" s="35"/>
      <c r="F154" s="29"/>
      <c r="G154" s="29"/>
      <c r="H154" s="35"/>
      <c r="I154" s="27"/>
      <c r="J154" s="27"/>
      <c r="K154" s="66" t="s">
        <v>226</v>
      </c>
    </row>
    <row r="155" spans="1:11" ht="38.25" x14ac:dyDescent="0.25">
      <c r="A155" s="41" t="s">
        <v>154</v>
      </c>
      <c r="B155" s="25" t="s">
        <v>157</v>
      </c>
      <c r="C155" s="34"/>
      <c r="D155" s="23" t="s">
        <v>481</v>
      </c>
      <c r="E155" s="31" t="s">
        <v>291</v>
      </c>
      <c r="F155" s="11" t="s">
        <v>480</v>
      </c>
      <c r="G155" s="11"/>
      <c r="H155" s="31">
        <v>6</v>
      </c>
      <c r="I155" s="26" t="s">
        <v>155</v>
      </c>
      <c r="J155" s="26" t="s">
        <v>156</v>
      </c>
      <c r="K155" s="62" t="s">
        <v>342</v>
      </c>
    </row>
    <row r="156" spans="1:11" ht="51" x14ac:dyDescent="0.25">
      <c r="A156" s="41" t="s">
        <v>158</v>
      </c>
      <c r="B156" s="25" t="s">
        <v>161</v>
      </c>
      <c r="C156" s="34"/>
      <c r="D156" s="23" t="s">
        <v>482</v>
      </c>
      <c r="E156" s="31" t="s">
        <v>291</v>
      </c>
      <c r="F156" s="11" t="s">
        <v>483</v>
      </c>
      <c r="G156" s="11"/>
      <c r="H156" s="31">
        <v>6</v>
      </c>
      <c r="I156" s="26" t="s">
        <v>159</v>
      </c>
      <c r="J156" s="26" t="s">
        <v>160</v>
      </c>
      <c r="K156" s="62"/>
    </row>
    <row r="157" spans="1:11" ht="15" x14ac:dyDescent="0.25">
      <c r="A157" s="42"/>
      <c r="B157" s="37"/>
      <c r="C157" s="32">
        <v>1</v>
      </c>
      <c r="D157" s="28" t="s">
        <v>53</v>
      </c>
      <c r="E157" s="35"/>
      <c r="F157" s="29"/>
      <c r="G157" s="29"/>
      <c r="H157" s="35"/>
      <c r="I157" s="27"/>
      <c r="J157" s="27"/>
      <c r="K157" s="63" t="s">
        <v>266</v>
      </c>
    </row>
    <row r="158" spans="1:11" ht="15" x14ac:dyDescent="0.25">
      <c r="A158" s="42"/>
      <c r="B158" s="37"/>
      <c r="C158" s="32">
        <v>2</v>
      </c>
      <c r="D158" s="28" t="s">
        <v>54</v>
      </c>
      <c r="E158" s="35"/>
      <c r="F158" s="29"/>
      <c r="G158" s="29"/>
      <c r="H158" s="35"/>
      <c r="I158" s="27"/>
      <c r="J158" s="27"/>
      <c r="K158" s="63" t="s">
        <v>264</v>
      </c>
    </row>
    <row r="159" spans="1:11" ht="15" x14ac:dyDescent="0.25">
      <c r="A159" s="42"/>
      <c r="B159" s="37"/>
      <c r="C159" s="32">
        <v>3</v>
      </c>
      <c r="D159" s="28" t="s">
        <v>55</v>
      </c>
      <c r="E159" s="35"/>
      <c r="F159" s="29"/>
      <c r="G159" s="29"/>
      <c r="H159" s="35"/>
      <c r="I159" s="27"/>
      <c r="J159" s="27"/>
      <c r="K159" s="63" t="s">
        <v>265</v>
      </c>
    </row>
    <row r="160" spans="1:11" ht="15" x14ac:dyDescent="0.25">
      <c r="A160" s="42"/>
      <c r="B160" s="37"/>
      <c r="C160" s="32" t="s">
        <v>257</v>
      </c>
      <c r="D160" s="28" t="s">
        <v>260</v>
      </c>
      <c r="E160" s="35"/>
      <c r="F160" s="29"/>
      <c r="G160" s="29"/>
      <c r="H160" s="35"/>
      <c r="I160" s="27"/>
      <c r="J160" s="27"/>
      <c r="K160" s="66" t="s">
        <v>337</v>
      </c>
    </row>
    <row r="161" spans="1:11" ht="15" x14ac:dyDescent="0.25">
      <c r="A161" s="42"/>
      <c r="B161" s="37"/>
      <c r="C161" s="32" t="s">
        <v>258</v>
      </c>
      <c r="D161" s="28" t="s">
        <v>261</v>
      </c>
      <c r="E161" s="35"/>
      <c r="F161" s="29"/>
      <c r="G161" s="29"/>
      <c r="H161" s="35"/>
      <c r="I161" s="27"/>
      <c r="J161" s="27"/>
      <c r="K161" s="66" t="s">
        <v>338</v>
      </c>
    </row>
    <row r="162" spans="1:11" ht="15" x14ac:dyDescent="0.25">
      <c r="A162" s="42"/>
      <c r="B162" s="37"/>
      <c r="C162" s="32" t="s">
        <v>259</v>
      </c>
      <c r="D162" s="28" t="s">
        <v>262</v>
      </c>
      <c r="E162" s="35"/>
      <c r="F162" s="29"/>
      <c r="G162" s="29"/>
      <c r="H162" s="35"/>
      <c r="I162" s="27"/>
      <c r="J162" s="27"/>
      <c r="K162" s="66" t="s">
        <v>339</v>
      </c>
    </row>
    <row r="163" spans="1:11" ht="15" x14ac:dyDescent="0.25">
      <c r="A163" s="42"/>
      <c r="B163" s="37"/>
      <c r="C163" s="32">
        <v>5</v>
      </c>
      <c r="D163" s="28" t="s">
        <v>165</v>
      </c>
      <c r="E163" s="35"/>
      <c r="F163" s="29"/>
      <c r="G163" s="29"/>
      <c r="H163" s="35"/>
      <c r="I163" s="27"/>
      <c r="J163" s="27"/>
      <c r="K163" s="63" t="s">
        <v>6</v>
      </c>
    </row>
    <row r="164" spans="1:11" ht="15" x14ac:dyDescent="0.25">
      <c r="A164" s="42"/>
      <c r="B164" s="37"/>
      <c r="C164" s="32">
        <v>6</v>
      </c>
      <c r="D164" s="28" t="s">
        <v>166</v>
      </c>
      <c r="E164" s="35"/>
      <c r="F164" s="29"/>
      <c r="G164" s="29"/>
      <c r="H164" s="35"/>
      <c r="I164" s="27"/>
      <c r="J164" s="27"/>
      <c r="K164" s="63" t="s">
        <v>263</v>
      </c>
    </row>
    <row r="165" spans="1:11" ht="15" x14ac:dyDescent="0.25">
      <c r="A165" s="42"/>
      <c r="B165" s="37"/>
      <c r="C165" s="32">
        <v>8</v>
      </c>
      <c r="D165" s="28" t="s">
        <v>102</v>
      </c>
      <c r="E165" s="35"/>
      <c r="F165" s="29"/>
      <c r="G165" s="29"/>
      <c r="H165" s="35"/>
      <c r="I165" s="27"/>
      <c r="J165" s="27"/>
      <c r="K165" s="63"/>
    </row>
    <row r="166" spans="1:11" ht="38.25" x14ac:dyDescent="0.25">
      <c r="A166" s="41" t="s">
        <v>167</v>
      </c>
      <c r="B166" s="25" t="s">
        <v>278</v>
      </c>
      <c r="C166" s="34"/>
      <c r="D166" s="23" t="s">
        <v>41</v>
      </c>
      <c r="E166" s="31" t="s">
        <v>36</v>
      </c>
      <c r="F166" s="11" t="s">
        <v>484</v>
      </c>
      <c r="G166" s="11"/>
      <c r="H166" s="31">
        <v>6</v>
      </c>
      <c r="I166" s="26" t="s">
        <v>168</v>
      </c>
      <c r="J166" s="26" t="s">
        <v>169</v>
      </c>
      <c r="K166" s="62" t="s">
        <v>342</v>
      </c>
    </row>
    <row r="167" spans="1:11" ht="38.25" x14ac:dyDescent="0.25">
      <c r="A167" s="41" t="s">
        <v>170</v>
      </c>
      <c r="B167" s="25" t="s">
        <v>405</v>
      </c>
      <c r="C167" s="34"/>
      <c r="D167" s="23"/>
      <c r="E167" s="31" t="s">
        <v>36</v>
      </c>
      <c r="F167" s="11" t="s">
        <v>245</v>
      </c>
      <c r="G167" s="11"/>
      <c r="H167" s="31">
        <v>6</v>
      </c>
      <c r="I167" s="26" t="s">
        <v>171</v>
      </c>
      <c r="J167" s="26" t="s">
        <v>527</v>
      </c>
      <c r="K167" s="62"/>
    </row>
    <row r="168" spans="1:11" ht="15" x14ac:dyDescent="0.25">
      <c r="A168" s="42"/>
      <c r="B168" s="37"/>
      <c r="C168" s="32">
        <v>1</v>
      </c>
      <c r="D168" s="28" t="s">
        <v>53</v>
      </c>
      <c r="E168" s="35"/>
      <c r="F168" s="29"/>
      <c r="G168" s="29"/>
      <c r="H168" s="35"/>
      <c r="I168" s="27"/>
      <c r="J168" s="27"/>
      <c r="K168" s="63" t="s">
        <v>266</v>
      </c>
    </row>
    <row r="169" spans="1:11" ht="15" x14ac:dyDescent="0.25">
      <c r="A169" s="42"/>
      <c r="B169" s="37"/>
      <c r="C169" s="32">
        <v>2</v>
      </c>
      <c r="D169" s="28" t="s">
        <v>54</v>
      </c>
      <c r="E169" s="35"/>
      <c r="F169" s="29"/>
      <c r="G169" s="29"/>
      <c r="H169" s="35"/>
      <c r="I169" s="27"/>
      <c r="J169" s="27"/>
      <c r="K169" s="63" t="s">
        <v>264</v>
      </c>
    </row>
    <row r="170" spans="1:11" ht="15" x14ac:dyDescent="0.25">
      <c r="A170" s="42"/>
      <c r="B170" s="37"/>
      <c r="C170" s="32">
        <v>3</v>
      </c>
      <c r="D170" s="28" t="s">
        <v>55</v>
      </c>
      <c r="E170" s="35"/>
      <c r="F170" s="29"/>
      <c r="G170" s="29"/>
      <c r="H170" s="35"/>
      <c r="I170" s="27"/>
      <c r="J170" s="27"/>
      <c r="K170" s="63" t="s">
        <v>265</v>
      </c>
    </row>
    <row r="171" spans="1:11" ht="15" x14ac:dyDescent="0.25">
      <c r="A171" s="42"/>
      <c r="B171" s="37"/>
      <c r="C171" s="32" t="s">
        <v>258</v>
      </c>
      <c r="D171" s="28" t="s">
        <v>261</v>
      </c>
      <c r="E171" s="35"/>
      <c r="F171" s="29"/>
      <c r="G171" s="29"/>
      <c r="H171" s="35"/>
      <c r="I171" s="27"/>
      <c r="J171" s="27"/>
      <c r="K171" s="66" t="s">
        <v>338</v>
      </c>
    </row>
    <row r="172" spans="1:11" ht="15" x14ac:dyDescent="0.25">
      <c r="A172" s="42"/>
      <c r="B172" s="37"/>
      <c r="C172" s="32" t="s">
        <v>259</v>
      </c>
      <c r="D172" s="28" t="s">
        <v>262</v>
      </c>
      <c r="E172" s="35"/>
      <c r="F172" s="29"/>
      <c r="G172" s="29"/>
      <c r="H172" s="35"/>
      <c r="I172" s="27"/>
      <c r="J172" s="27"/>
      <c r="K172" s="66" t="s">
        <v>339</v>
      </c>
    </row>
    <row r="173" spans="1:11" ht="15" x14ac:dyDescent="0.25">
      <c r="A173" s="42"/>
      <c r="B173" s="37"/>
      <c r="C173" s="32">
        <v>5</v>
      </c>
      <c r="D173" s="28" t="s">
        <v>165</v>
      </c>
      <c r="E173" s="35"/>
      <c r="F173" s="29"/>
      <c r="G173" s="29"/>
      <c r="H173" s="35"/>
      <c r="I173" s="27"/>
      <c r="J173" s="27"/>
      <c r="K173" s="63" t="s">
        <v>6</v>
      </c>
    </row>
    <row r="174" spans="1:11" ht="15" x14ac:dyDescent="0.25">
      <c r="A174" s="42"/>
      <c r="B174" s="37"/>
      <c r="C174" s="32">
        <v>6</v>
      </c>
      <c r="D174" s="28" t="s">
        <v>166</v>
      </c>
      <c r="E174" s="35"/>
      <c r="F174" s="29"/>
      <c r="G174" s="29"/>
      <c r="H174" s="35"/>
      <c r="I174" s="27"/>
      <c r="J174" s="27"/>
      <c r="K174" s="63" t="s">
        <v>263</v>
      </c>
    </row>
    <row r="175" spans="1:11" ht="15" x14ac:dyDescent="0.25">
      <c r="A175" s="42"/>
      <c r="B175" s="37"/>
      <c r="C175" s="32">
        <v>8</v>
      </c>
      <c r="D175" s="28" t="s">
        <v>102</v>
      </c>
      <c r="E175" s="35"/>
      <c r="F175" s="29"/>
      <c r="G175" s="29"/>
      <c r="H175" s="35"/>
      <c r="I175" s="27"/>
      <c r="J175" s="27"/>
      <c r="K175" s="63"/>
    </row>
    <row r="176" spans="1:11" ht="15" x14ac:dyDescent="0.25">
      <c r="A176" s="42"/>
      <c r="B176" s="37"/>
      <c r="C176" s="32">
        <v>9</v>
      </c>
      <c r="D176" s="28" t="s">
        <v>64</v>
      </c>
      <c r="E176" s="35"/>
      <c r="F176" s="29"/>
      <c r="G176" s="29"/>
      <c r="H176" s="35"/>
      <c r="I176" s="27"/>
      <c r="J176" s="27"/>
      <c r="K176" s="63" t="s">
        <v>607</v>
      </c>
    </row>
    <row r="177" spans="1:11" ht="25.5" x14ac:dyDescent="0.25">
      <c r="A177" s="41" t="s">
        <v>308</v>
      </c>
      <c r="B177" s="25" t="s">
        <v>306</v>
      </c>
      <c r="C177" s="34"/>
      <c r="D177" s="11" t="s">
        <v>346</v>
      </c>
      <c r="E177" s="31" t="s">
        <v>291</v>
      </c>
      <c r="F177" s="11" t="s">
        <v>347</v>
      </c>
      <c r="G177" s="11"/>
      <c r="H177" s="31">
        <v>6</v>
      </c>
      <c r="I177" s="26" t="s">
        <v>173</v>
      </c>
      <c r="J177" s="26" t="s">
        <v>174</v>
      </c>
      <c r="K177" s="62"/>
    </row>
    <row r="178" spans="1:11" ht="25.5" x14ac:dyDescent="0.25">
      <c r="A178" s="42"/>
      <c r="B178" s="37"/>
      <c r="C178" s="32" t="s">
        <v>1</v>
      </c>
      <c r="D178" s="28" t="s">
        <v>507</v>
      </c>
      <c r="E178" s="35"/>
      <c r="F178" s="29"/>
      <c r="G178" s="29"/>
      <c r="H178" s="35"/>
      <c r="I178" s="27"/>
      <c r="J178" s="27"/>
      <c r="K178" s="63" t="s">
        <v>629</v>
      </c>
    </row>
    <row r="179" spans="1:11" ht="38.25" x14ac:dyDescent="0.25">
      <c r="A179" s="42"/>
      <c r="B179" s="37"/>
      <c r="C179" s="32" t="s">
        <v>5</v>
      </c>
      <c r="D179" s="28" t="s">
        <v>307</v>
      </c>
      <c r="E179" s="35"/>
      <c r="F179" s="29"/>
      <c r="G179" s="29"/>
      <c r="H179" s="35"/>
      <c r="I179" s="27"/>
      <c r="J179" s="27"/>
      <c r="K179" s="63" t="s">
        <v>630</v>
      </c>
    </row>
    <row r="180" spans="1:11" ht="15" x14ac:dyDescent="0.25">
      <c r="A180" s="42"/>
      <c r="B180" s="37"/>
      <c r="C180" s="32" t="s">
        <v>25</v>
      </c>
      <c r="D180" s="28" t="s">
        <v>102</v>
      </c>
      <c r="E180" s="35"/>
      <c r="F180" s="29"/>
      <c r="G180" s="29"/>
      <c r="H180" s="35"/>
      <c r="I180" s="27"/>
      <c r="J180" s="27"/>
      <c r="K180" s="63"/>
    </row>
    <row r="181" spans="1:11" ht="38.25" x14ac:dyDescent="0.25">
      <c r="A181" s="41" t="s">
        <v>172</v>
      </c>
      <c r="B181" s="25" t="s">
        <v>175</v>
      </c>
      <c r="C181" s="34"/>
      <c r="D181" s="23"/>
      <c r="E181" s="31"/>
      <c r="F181" s="12" t="s">
        <v>485</v>
      </c>
      <c r="G181" s="11"/>
      <c r="H181" s="31">
        <v>7</v>
      </c>
      <c r="I181" s="26" t="s">
        <v>177</v>
      </c>
      <c r="J181" s="26" t="s">
        <v>178</v>
      </c>
      <c r="K181" s="62"/>
    </row>
    <row r="182" spans="1:11" ht="15" x14ac:dyDescent="0.25">
      <c r="A182" s="42"/>
      <c r="B182" s="37"/>
      <c r="C182" s="32">
        <v>1</v>
      </c>
      <c r="D182" s="28" t="s">
        <v>53</v>
      </c>
      <c r="E182" s="35"/>
      <c r="F182" s="30"/>
      <c r="G182" s="29"/>
      <c r="H182" s="35"/>
      <c r="I182" s="27"/>
      <c r="J182" s="27"/>
      <c r="K182" s="63" t="s">
        <v>266</v>
      </c>
    </row>
    <row r="183" spans="1:11" ht="15" x14ac:dyDescent="0.25">
      <c r="A183" s="42"/>
      <c r="B183" s="37"/>
      <c r="C183" s="32">
        <v>2</v>
      </c>
      <c r="D183" s="28" t="s">
        <v>54</v>
      </c>
      <c r="E183" s="35"/>
      <c r="F183" s="29"/>
      <c r="G183" s="29"/>
      <c r="H183" s="35"/>
      <c r="I183" s="27"/>
      <c r="J183" s="27"/>
      <c r="K183" s="63" t="s">
        <v>264</v>
      </c>
    </row>
    <row r="184" spans="1:11" ht="15" x14ac:dyDescent="0.25">
      <c r="A184" s="42"/>
      <c r="B184" s="37"/>
      <c r="C184" s="32">
        <v>3</v>
      </c>
      <c r="D184" s="28" t="s">
        <v>55</v>
      </c>
      <c r="E184" s="35"/>
      <c r="F184" s="29"/>
      <c r="G184" s="29"/>
      <c r="H184" s="35"/>
      <c r="I184" s="27"/>
      <c r="J184" s="27"/>
      <c r="K184" s="63" t="s">
        <v>265</v>
      </c>
    </row>
    <row r="185" spans="1:11" ht="15" x14ac:dyDescent="0.25">
      <c r="A185" s="42"/>
      <c r="B185" s="37"/>
      <c r="C185" s="32" t="s">
        <v>257</v>
      </c>
      <c r="D185" s="28" t="s">
        <v>162</v>
      </c>
      <c r="E185" s="35"/>
      <c r="F185" s="29"/>
      <c r="G185" s="29"/>
      <c r="H185" s="35"/>
      <c r="I185" s="27"/>
      <c r="J185" s="27"/>
      <c r="K185" s="66" t="s">
        <v>340</v>
      </c>
    </row>
    <row r="186" spans="1:11" ht="15" x14ac:dyDescent="0.25">
      <c r="A186" s="42"/>
      <c r="B186" s="37"/>
      <c r="C186" s="32" t="s">
        <v>258</v>
      </c>
      <c r="D186" s="28" t="s">
        <v>163</v>
      </c>
      <c r="E186" s="35"/>
      <c r="F186" s="29"/>
      <c r="G186" s="29"/>
      <c r="H186" s="35"/>
      <c r="I186" s="27"/>
      <c r="J186" s="27"/>
      <c r="K186" s="66" t="s">
        <v>338</v>
      </c>
    </row>
    <row r="187" spans="1:11" ht="15" x14ac:dyDescent="0.25">
      <c r="A187" s="42"/>
      <c r="B187" s="37"/>
      <c r="C187" s="32" t="s">
        <v>259</v>
      </c>
      <c r="D187" s="28" t="s">
        <v>164</v>
      </c>
      <c r="E187" s="35"/>
      <c r="F187" s="29"/>
      <c r="G187" s="29"/>
      <c r="H187" s="35"/>
      <c r="I187" s="27"/>
      <c r="J187" s="27"/>
      <c r="K187" s="66" t="s">
        <v>339</v>
      </c>
    </row>
    <row r="188" spans="1:11" ht="15" x14ac:dyDescent="0.25">
      <c r="A188" s="42"/>
      <c r="B188" s="37"/>
      <c r="C188" s="32">
        <v>5</v>
      </c>
      <c r="D188" s="28" t="s">
        <v>165</v>
      </c>
      <c r="E188" s="35"/>
      <c r="F188" s="29"/>
      <c r="G188" s="29"/>
      <c r="H188" s="35"/>
      <c r="I188" s="27"/>
      <c r="J188" s="27"/>
      <c r="K188" s="63" t="s">
        <v>6</v>
      </c>
    </row>
    <row r="189" spans="1:11" ht="15" x14ac:dyDescent="0.25">
      <c r="A189" s="42"/>
      <c r="B189" s="37"/>
      <c r="C189" s="32">
        <v>6</v>
      </c>
      <c r="D189" s="28" t="s">
        <v>166</v>
      </c>
      <c r="E189" s="35"/>
      <c r="F189" s="29"/>
      <c r="G189" s="29"/>
      <c r="H189" s="35"/>
      <c r="I189" s="27"/>
      <c r="J189" s="27"/>
      <c r="K189" s="63" t="s">
        <v>263</v>
      </c>
    </row>
    <row r="190" spans="1:11" ht="15" x14ac:dyDescent="0.25">
      <c r="A190" s="42"/>
      <c r="B190" s="37"/>
      <c r="C190" s="32">
        <v>8</v>
      </c>
      <c r="D190" s="28" t="s">
        <v>102</v>
      </c>
      <c r="E190" s="35"/>
      <c r="F190" s="29"/>
      <c r="G190" s="29"/>
      <c r="H190" s="35"/>
      <c r="I190" s="27"/>
      <c r="J190" s="27"/>
      <c r="K190" s="63"/>
    </row>
    <row r="191" spans="1:11" ht="15" x14ac:dyDescent="0.25">
      <c r="A191" s="42"/>
      <c r="B191" s="37"/>
      <c r="C191" s="32">
        <v>9</v>
      </c>
      <c r="D191" s="28" t="s">
        <v>64</v>
      </c>
      <c r="E191" s="35"/>
      <c r="F191" s="29"/>
      <c r="G191" s="29"/>
      <c r="H191" s="35"/>
      <c r="I191" s="27"/>
      <c r="J191" s="27"/>
      <c r="K191" s="63" t="s">
        <v>607</v>
      </c>
    </row>
    <row r="192" spans="1:11" ht="38.25" x14ac:dyDescent="0.25">
      <c r="A192" s="41" t="s">
        <v>176</v>
      </c>
      <c r="B192" s="25" t="s">
        <v>179</v>
      </c>
      <c r="C192" s="34"/>
      <c r="D192" s="23"/>
      <c r="E192" s="31"/>
      <c r="F192" s="12" t="s">
        <v>486</v>
      </c>
      <c r="G192" s="11"/>
      <c r="H192" s="31">
        <v>7</v>
      </c>
      <c r="I192" s="26" t="s">
        <v>180</v>
      </c>
      <c r="J192" s="26" t="s">
        <v>181</v>
      </c>
      <c r="K192" s="62"/>
    </row>
    <row r="193" spans="1:11" ht="15" x14ac:dyDescent="0.25">
      <c r="A193" s="42"/>
      <c r="B193" s="37"/>
      <c r="C193" s="32" t="s">
        <v>1</v>
      </c>
      <c r="D193" s="28" t="s">
        <v>59</v>
      </c>
      <c r="E193" s="35"/>
      <c r="F193" s="30"/>
      <c r="G193" s="29"/>
      <c r="H193" s="35"/>
      <c r="I193" s="27"/>
      <c r="J193" s="27"/>
      <c r="K193" s="63" t="s">
        <v>267</v>
      </c>
    </row>
    <row r="194" spans="1:11" ht="15" x14ac:dyDescent="0.25">
      <c r="A194" s="42"/>
      <c r="B194" s="37"/>
      <c r="C194" s="32" t="s">
        <v>5</v>
      </c>
      <c r="D194" s="28" t="s">
        <v>60</v>
      </c>
      <c r="E194" s="35"/>
      <c r="F194" s="30"/>
      <c r="G194" s="29"/>
      <c r="H194" s="35"/>
      <c r="I194" s="27"/>
      <c r="J194" s="27"/>
      <c r="K194" s="63" t="s">
        <v>474</v>
      </c>
    </row>
    <row r="195" spans="1:11" ht="15" x14ac:dyDescent="0.25">
      <c r="A195" s="42"/>
      <c r="B195" s="37"/>
      <c r="C195" s="32" t="s">
        <v>8</v>
      </c>
      <c r="D195" s="28" t="s">
        <v>61</v>
      </c>
      <c r="E195" s="35"/>
      <c r="F195" s="30"/>
      <c r="G195" s="29"/>
      <c r="H195" s="35"/>
      <c r="I195" s="27"/>
      <c r="J195" s="27"/>
      <c r="K195" s="63" t="s">
        <v>475</v>
      </c>
    </row>
    <row r="196" spans="1:11" ht="25.5" x14ac:dyDescent="0.25">
      <c r="A196" s="42"/>
      <c r="B196" s="37"/>
      <c r="C196" s="32" t="s">
        <v>10</v>
      </c>
      <c r="D196" s="28" t="s">
        <v>62</v>
      </c>
      <c r="E196" s="35"/>
      <c r="F196" s="30"/>
      <c r="G196" s="29"/>
      <c r="H196" s="35"/>
      <c r="I196" s="27"/>
      <c r="J196" s="27"/>
      <c r="K196" s="63" t="s">
        <v>268</v>
      </c>
    </row>
    <row r="197" spans="1:11" ht="15" x14ac:dyDescent="0.25">
      <c r="A197" s="42"/>
      <c r="B197" s="37"/>
      <c r="C197" s="32" t="s">
        <v>17</v>
      </c>
      <c r="D197" s="28" t="s">
        <v>63</v>
      </c>
      <c r="E197" s="35"/>
      <c r="F197" s="30"/>
      <c r="G197" s="29"/>
      <c r="H197" s="35"/>
      <c r="I197" s="27"/>
      <c r="J197" s="27"/>
      <c r="K197" s="63" t="s">
        <v>198</v>
      </c>
    </row>
    <row r="198" spans="1:11" ht="15" x14ac:dyDescent="0.25">
      <c r="A198" s="42"/>
      <c r="B198" s="37"/>
      <c r="C198" s="32" t="s">
        <v>27</v>
      </c>
      <c r="D198" s="28" t="s">
        <v>64</v>
      </c>
      <c r="E198" s="35"/>
      <c r="F198" s="30"/>
      <c r="G198" s="29"/>
      <c r="H198" s="35"/>
      <c r="I198" s="27"/>
      <c r="J198" s="27"/>
      <c r="K198" s="63" t="s">
        <v>607</v>
      </c>
    </row>
    <row r="199" spans="1:11" ht="38.25" x14ac:dyDescent="0.25">
      <c r="A199" s="41" t="s">
        <v>585</v>
      </c>
      <c r="B199" s="25" t="s">
        <v>182</v>
      </c>
      <c r="C199" s="34"/>
      <c r="D199" s="23"/>
      <c r="E199" s="31"/>
      <c r="F199" s="12" t="s">
        <v>486</v>
      </c>
      <c r="G199" s="11"/>
      <c r="H199" s="31">
        <v>7</v>
      </c>
      <c r="I199" s="26" t="s">
        <v>184</v>
      </c>
      <c r="J199" s="26" t="s">
        <v>185</v>
      </c>
      <c r="K199" s="62"/>
    </row>
    <row r="200" spans="1:11" ht="15" x14ac:dyDescent="0.25">
      <c r="A200" s="42"/>
      <c r="B200" s="37"/>
      <c r="C200" s="32" t="s">
        <v>1</v>
      </c>
      <c r="D200" s="28" t="s">
        <v>571</v>
      </c>
      <c r="E200" s="35"/>
      <c r="F200" s="30"/>
      <c r="G200" s="29" t="s">
        <v>205</v>
      </c>
      <c r="H200" s="35"/>
      <c r="I200" s="27"/>
      <c r="J200" s="27"/>
      <c r="K200" s="63" t="s">
        <v>576</v>
      </c>
    </row>
    <row r="201" spans="1:11" ht="15" x14ac:dyDescent="0.25">
      <c r="A201" s="42"/>
      <c r="B201" s="37"/>
      <c r="C201" s="32" t="s">
        <v>5</v>
      </c>
      <c r="D201" s="28" t="s">
        <v>572</v>
      </c>
      <c r="E201" s="35"/>
      <c r="F201" s="30"/>
      <c r="G201" s="29" t="s">
        <v>205</v>
      </c>
      <c r="H201" s="35"/>
      <c r="I201" s="27"/>
      <c r="J201" s="27"/>
      <c r="K201" s="63" t="s">
        <v>657</v>
      </c>
    </row>
    <row r="202" spans="1:11" ht="15" x14ac:dyDescent="0.25">
      <c r="A202" s="42"/>
      <c r="B202" s="37"/>
      <c r="C202" s="32" t="s">
        <v>8</v>
      </c>
      <c r="D202" s="28" t="s">
        <v>573</v>
      </c>
      <c r="E202" s="35"/>
      <c r="F202" s="30"/>
      <c r="G202" s="29" t="s">
        <v>205</v>
      </c>
      <c r="H202" s="35"/>
      <c r="I202" s="27"/>
      <c r="J202" s="27"/>
      <c r="K202" s="63" t="s">
        <v>578</v>
      </c>
    </row>
    <row r="203" spans="1:11" ht="15" x14ac:dyDescent="0.25">
      <c r="A203" s="42"/>
      <c r="B203" s="37"/>
      <c r="C203" s="32" t="s">
        <v>10</v>
      </c>
      <c r="D203" s="28" t="s">
        <v>574</v>
      </c>
      <c r="E203" s="35"/>
      <c r="F203" s="30"/>
      <c r="G203" s="29" t="s">
        <v>205</v>
      </c>
      <c r="H203" s="35"/>
      <c r="I203" s="27"/>
      <c r="J203" s="27"/>
      <c r="K203" s="63" t="s">
        <v>577</v>
      </c>
    </row>
    <row r="204" spans="1:11" ht="15" x14ac:dyDescent="0.25">
      <c r="A204" s="42"/>
      <c r="B204" s="37"/>
      <c r="C204" s="32" t="s">
        <v>17</v>
      </c>
      <c r="D204" s="28" t="s">
        <v>575</v>
      </c>
      <c r="E204" s="35"/>
      <c r="F204" s="29"/>
      <c r="G204" s="29" t="s">
        <v>205</v>
      </c>
      <c r="H204" s="35"/>
      <c r="I204" s="27"/>
      <c r="J204" s="27"/>
      <c r="K204" s="63" t="s">
        <v>631</v>
      </c>
    </row>
    <row r="205" spans="1:11" ht="51" x14ac:dyDescent="0.25">
      <c r="A205" s="41" t="s">
        <v>183</v>
      </c>
      <c r="B205" s="25" t="s">
        <v>200</v>
      </c>
      <c r="C205" s="34"/>
      <c r="D205" s="23" t="s">
        <v>313</v>
      </c>
      <c r="E205" s="31"/>
      <c r="F205" s="11" t="s">
        <v>656</v>
      </c>
      <c r="G205" s="11"/>
      <c r="H205" s="31">
        <v>7</v>
      </c>
      <c r="I205" s="26" t="s">
        <v>187</v>
      </c>
      <c r="J205" s="26" t="s">
        <v>188</v>
      </c>
      <c r="K205" s="62" t="s">
        <v>341</v>
      </c>
    </row>
    <row r="206" spans="1:11" ht="25.5" x14ac:dyDescent="0.25">
      <c r="A206" s="41" t="s">
        <v>325</v>
      </c>
      <c r="B206" s="25" t="s">
        <v>186</v>
      </c>
      <c r="C206" s="34" t="s">
        <v>38</v>
      </c>
      <c r="D206" s="12" t="s">
        <v>282</v>
      </c>
      <c r="E206" s="31"/>
      <c r="F206" s="11" t="s">
        <v>487</v>
      </c>
      <c r="G206" s="11"/>
      <c r="H206" s="31">
        <v>7</v>
      </c>
      <c r="I206" s="26" t="s">
        <v>221</v>
      </c>
      <c r="J206" s="26" t="s">
        <v>199</v>
      </c>
      <c r="K206" s="62" t="s">
        <v>632</v>
      </c>
    </row>
    <row r="207" spans="1:11" ht="51" x14ac:dyDescent="0.25">
      <c r="A207" s="41" t="s">
        <v>596</v>
      </c>
      <c r="B207" s="25" t="s">
        <v>189</v>
      </c>
      <c r="C207" s="34"/>
      <c r="D207" s="11" t="s">
        <v>488</v>
      </c>
      <c r="E207" s="31"/>
      <c r="F207" s="11" t="s">
        <v>579</v>
      </c>
      <c r="G207" s="11" t="s">
        <v>580</v>
      </c>
      <c r="H207" s="31">
        <v>7</v>
      </c>
      <c r="I207" s="26" t="s">
        <v>331</v>
      </c>
      <c r="J207" s="26" t="s">
        <v>333</v>
      </c>
      <c r="K207" s="67" t="s">
        <v>633</v>
      </c>
    </row>
    <row r="208" spans="1:11" ht="15" x14ac:dyDescent="0.25">
      <c r="A208" s="42"/>
      <c r="B208" s="37"/>
      <c r="C208" s="32">
        <v>0</v>
      </c>
      <c r="D208" s="28" t="s">
        <v>198</v>
      </c>
      <c r="E208" s="35"/>
      <c r="F208" s="29"/>
      <c r="G208" s="29"/>
      <c r="H208" s="35"/>
      <c r="I208" s="27"/>
      <c r="J208" s="27"/>
      <c r="K208" s="66" t="s">
        <v>633</v>
      </c>
    </row>
    <row r="209" spans="1:11" ht="15" x14ac:dyDescent="0.25">
      <c r="A209" s="42"/>
      <c r="B209" s="37"/>
      <c r="C209" s="32">
        <v>1</v>
      </c>
      <c r="D209" s="28" t="s">
        <v>190</v>
      </c>
      <c r="E209" s="35"/>
      <c r="F209" s="29"/>
      <c r="G209" s="29"/>
      <c r="H209" s="35"/>
      <c r="I209" s="27"/>
      <c r="J209" s="27"/>
      <c r="K209" s="66" t="s">
        <v>489</v>
      </c>
    </row>
    <row r="210" spans="1:11" ht="15" x14ac:dyDescent="0.25">
      <c r="A210" s="42"/>
      <c r="B210" s="37"/>
      <c r="C210" s="32">
        <v>2</v>
      </c>
      <c r="D210" s="28" t="s">
        <v>191</v>
      </c>
      <c r="E210" s="35"/>
      <c r="F210" s="29"/>
      <c r="G210" s="29"/>
      <c r="H210" s="35"/>
      <c r="I210" s="27"/>
      <c r="J210" s="27"/>
      <c r="K210" s="66" t="s">
        <v>634</v>
      </c>
    </row>
    <row r="211" spans="1:11" ht="15" x14ac:dyDescent="0.25">
      <c r="A211" s="42"/>
      <c r="B211" s="37"/>
      <c r="C211" s="32">
        <v>3</v>
      </c>
      <c r="D211" s="28" t="s">
        <v>192</v>
      </c>
      <c r="E211" s="35"/>
      <c r="F211" s="29"/>
      <c r="G211" s="29"/>
      <c r="H211" s="35"/>
      <c r="I211" s="27"/>
      <c r="J211" s="27"/>
      <c r="K211" s="66" t="s">
        <v>269</v>
      </c>
    </row>
    <row r="212" spans="1:11" ht="15" x14ac:dyDescent="0.25">
      <c r="A212" s="42"/>
      <c r="B212" s="37"/>
      <c r="C212" s="32">
        <v>4</v>
      </c>
      <c r="D212" s="28" t="s">
        <v>193</v>
      </c>
      <c r="E212" s="35"/>
      <c r="F212" s="29"/>
      <c r="G212" s="29"/>
      <c r="H212" s="35"/>
      <c r="I212" s="27"/>
      <c r="J212" s="27"/>
      <c r="K212" s="66" t="s">
        <v>597</v>
      </c>
    </row>
    <row r="213" spans="1:11" ht="15" x14ac:dyDescent="0.25">
      <c r="A213" s="42"/>
      <c r="B213" s="37"/>
      <c r="C213" s="32" t="s">
        <v>30</v>
      </c>
      <c r="D213" s="28" t="s">
        <v>561</v>
      </c>
      <c r="E213" s="35"/>
      <c r="F213" s="29"/>
      <c r="G213" s="29" t="s">
        <v>205</v>
      </c>
      <c r="H213" s="35"/>
      <c r="I213" s="27"/>
      <c r="J213" s="27"/>
      <c r="K213" s="66" t="s">
        <v>562</v>
      </c>
    </row>
    <row r="214" spans="1:11" ht="15" x14ac:dyDescent="0.25">
      <c r="A214" s="42"/>
      <c r="B214" s="37"/>
      <c r="C214" s="32">
        <v>5</v>
      </c>
      <c r="D214" s="28" t="s">
        <v>194</v>
      </c>
      <c r="E214" s="35"/>
      <c r="F214" s="29"/>
      <c r="G214" s="29"/>
      <c r="H214" s="35"/>
      <c r="I214" s="27"/>
      <c r="J214" s="27"/>
      <c r="K214" s="66" t="s">
        <v>270</v>
      </c>
    </row>
    <row r="215" spans="1:11" ht="15" x14ac:dyDescent="0.25">
      <c r="A215" s="42"/>
      <c r="B215" s="37"/>
      <c r="C215" s="32">
        <v>6</v>
      </c>
      <c r="D215" s="28" t="s">
        <v>195</v>
      </c>
      <c r="E215" s="35"/>
      <c r="F215" s="29"/>
      <c r="G215" s="29"/>
      <c r="H215" s="35"/>
      <c r="I215" s="27"/>
      <c r="J215" s="27"/>
      <c r="K215" s="66" t="s">
        <v>271</v>
      </c>
    </row>
    <row r="216" spans="1:11" ht="15" x14ac:dyDescent="0.25">
      <c r="A216" s="42"/>
      <c r="B216" s="37"/>
      <c r="C216" s="32">
        <v>7</v>
      </c>
      <c r="D216" s="28" t="s">
        <v>196</v>
      </c>
      <c r="E216" s="35"/>
      <c r="F216" s="29"/>
      <c r="G216" s="29"/>
      <c r="H216" s="35"/>
      <c r="I216" s="27"/>
      <c r="J216" s="27"/>
      <c r="K216" s="66" t="s">
        <v>635</v>
      </c>
    </row>
    <row r="217" spans="1:11" ht="15" x14ac:dyDescent="0.25">
      <c r="A217" s="42"/>
      <c r="B217" s="37"/>
      <c r="C217" s="32">
        <v>8</v>
      </c>
      <c r="D217" s="28" t="s">
        <v>197</v>
      </c>
      <c r="E217" s="35"/>
      <c r="F217" s="29"/>
      <c r="G217" s="29"/>
      <c r="H217" s="35"/>
      <c r="I217" s="27"/>
      <c r="J217" s="27"/>
      <c r="K217" s="66" t="s">
        <v>272</v>
      </c>
    </row>
    <row r="218" spans="1:11" ht="15" x14ac:dyDescent="0.25">
      <c r="A218" s="42"/>
      <c r="B218" s="37"/>
      <c r="C218" s="32">
        <v>9</v>
      </c>
      <c r="D218" s="28" t="s">
        <v>64</v>
      </c>
      <c r="E218" s="35"/>
      <c r="F218" s="29"/>
      <c r="G218" s="29"/>
      <c r="H218" s="35"/>
      <c r="I218" s="27"/>
      <c r="J218" s="27"/>
      <c r="K218" s="66" t="s">
        <v>607</v>
      </c>
    </row>
    <row r="219" spans="1:11" ht="38.25" x14ac:dyDescent="0.25">
      <c r="A219" s="40" t="s">
        <v>581</v>
      </c>
      <c r="B219" s="24" t="s">
        <v>682</v>
      </c>
      <c r="C219" s="33"/>
      <c r="D219" s="6" t="s">
        <v>583</v>
      </c>
      <c r="E219" s="7"/>
      <c r="F219" s="4" t="s">
        <v>584</v>
      </c>
      <c r="G219" s="4" t="s">
        <v>231</v>
      </c>
      <c r="H219" s="7"/>
      <c r="I219" s="26" t="s">
        <v>332</v>
      </c>
      <c r="J219" s="26" t="s">
        <v>334</v>
      </c>
    </row>
    <row r="220" spans="1:11" ht="15" x14ac:dyDescent="0.25">
      <c r="A220" s="42"/>
      <c r="B220" s="37"/>
      <c r="C220" s="32" t="s">
        <v>15</v>
      </c>
      <c r="D220" s="28" t="s">
        <v>11</v>
      </c>
      <c r="E220" s="35"/>
      <c r="F220" s="29"/>
      <c r="G220" s="29" t="s">
        <v>205</v>
      </c>
      <c r="H220" s="35"/>
      <c r="I220" s="27"/>
      <c r="J220" s="27"/>
      <c r="K220" s="59">
        <v>1</v>
      </c>
    </row>
    <row r="221" spans="1:11" ht="15" x14ac:dyDescent="0.25">
      <c r="A221" s="71"/>
      <c r="B221" s="72"/>
      <c r="C221" s="73" t="s">
        <v>38</v>
      </c>
      <c r="D221" s="74" t="s">
        <v>21</v>
      </c>
      <c r="E221" s="75"/>
      <c r="F221" s="76"/>
      <c r="G221" s="76" t="s">
        <v>205</v>
      </c>
      <c r="H221" s="75"/>
      <c r="I221" s="77"/>
      <c r="J221" s="77"/>
      <c r="K221" s="78">
        <v>0</v>
      </c>
    </row>
    <row r="222" spans="1:11" ht="15" x14ac:dyDescent="0.25">
      <c r="A222" s="7"/>
      <c r="B222" s="44"/>
      <c r="C222" s="33"/>
      <c r="E222" s="7"/>
      <c r="H222" s="7"/>
    </row>
    <row r="223" spans="1:11" ht="15" x14ac:dyDescent="0.25">
      <c r="A223" s="45" t="s">
        <v>528</v>
      </c>
      <c r="C223" s="33"/>
      <c r="E223" s="7"/>
      <c r="H223" s="7"/>
    </row>
    <row r="224" spans="1:11" ht="15" x14ac:dyDescent="0.25">
      <c r="A224" s="46" t="s">
        <v>636</v>
      </c>
      <c r="C224" s="33"/>
      <c r="E224" s="7"/>
      <c r="H224" s="7"/>
      <c r="I224" s="3"/>
    </row>
    <row r="225" spans="1:12" ht="15" x14ac:dyDescent="0.25">
      <c r="B225" s="3" t="s">
        <v>398</v>
      </c>
      <c r="C225" s="33"/>
      <c r="E225" s="7"/>
      <c r="H225" s="7"/>
      <c r="I225" s="3"/>
    </row>
    <row r="226" spans="1:12" ht="15" x14ac:dyDescent="0.25">
      <c r="B226" s="3" t="s">
        <v>637</v>
      </c>
      <c r="C226" s="33"/>
      <c r="E226" s="7"/>
      <c r="H226" s="7"/>
      <c r="I226" s="3"/>
    </row>
    <row r="227" spans="1:12" ht="15" x14ac:dyDescent="0.25">
      <c r="C227" s="33"/>
      <c r="E227" s="7"/>
      <c r="H227" s="7"/>
      <c r="I227" s="3"/>
      <c r="L227" s="24"/>
    </row>
    <row r="228" spans="1:12" ht="15" x14ac:dyDescent="0.25">
      <c r="A228" s="70" t="s">
        <v>639</v>
      </c>
      <c r="C228" s="33"/>
      <c r="E228" s="7"/>
      <c r="H228" s="7"/>
      <c r="I228" s="3"/>
      <c r="L228" s="24"/>
    </row>
    <row r="229" spans="1:12" ht="15" x14ac:dyDescent="0.25">
      <c r="A229" s="40" t="s">
        <v>531</v>
      </c>
      <c r="B229" s="24" t="s">
        <v>532</v>
      </c>
      <c r="C229" s="21" t="s">
        <v>533</v>
      </c>
      <c r="H229" s="7"/>
      <c r="I229" s="21"/>
      <c r="L229" s="24"/>
    </row>
    <row r="230" spans="1:12" x14ac:dyDescent="0.25">
      <c r="A230" s="40" t="s">
        <v>534</v>
      </c>
      <c r="B230" s="24" t="s">
        <v>535</v>
      </c>
      <c r="C230" s="21" t="s">
        <v>533</v>
      </c>
      <c r="I230" s="21"/>
    </row>
    <row r="231" spans="1:12" ht="25.5" x14ac:dyDescent="0.25">
      <c r="A231" s="40" t="s">
        <v>536</v>
      </c>
      <c r="B231" s="24" t="s">
        <v>537</v>
      </c>
      <c r="C231" s="21" t="s">
        <v>533</v>
      </c>
    </row>
    <row r="232" spans="1:12" x14ac:dyDescent="0.25">
      <c r="A232" s="40" t="s">
        <v>538</v>
      </c>
      <c r="B232" s="24" t="s">
        <v>539</v>
      </c>
      <c r="C232" s="21" t="s">
        <v>533</v>
      </c>
    </row>
    <row r="233" spans="1:12" ht="25.5" x14ac:dyDescent="0.25">
      <c r="A233" s="40" t="s">
        <v>540</v>
      </c>
      <c r="B233" s="24" t="s">
        <v>541</v>
      </c>
      <c r="C233" s="21" t="s">
        <v>533</v>
      </c>
    </row>
    <row r="234" spans="1:12" ht="51" x14ac:dyDescent="0.25">
      <c r="A234" s="40" t="s">
        <v>329</v>
      </c>
      <c r="B234" s="24" t="s">
        <v>305</v>
      </c>
      <c r="C234" s="21" t="s">
        <v>638</v>
      </c>
    </row>
  </sheetData>
  <autoFilter ref="A7:H221"/>
  <pageMargins left="0.25" right="0.25" top="0.75" bottom="0.75" header="0.3" footer="0.3"/>
  <pageSetup paperSize="9" scale="8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workbookViewId="0">
      <selection activeCell="E3" sqref="E3"/>
    </sheetView>
  </sheetViews>
  <sheetFormatPr defaultRowHeight="15" x14ac:dyDescent="0.25"/>
  <cols>
    <col min="2" max="2" width="17" customWidth="1"/>
    <col min="3" max="3" width="5.85546875" customWidth="1"/>
    <col min="4" max="4" width="27.28515625" customWidth="1"/>
    <col min="5" max="5" width="5.140625" customWidth="1"/>
    <col min="6" max="6" width="22.42578125" customWidth="1"/>
  </cols>
  <sheetData>
    <row r="1" spans="1:8" ht="18.75" x14ac:dyDescent="0.25">
      <c r="A1" s="38"/>
      <c r="B1" s="24"/>
      <c r="C1" s="2"/>
      <c r="D1" s="6"/>
      <c r="E1" s="13"/>
      <c r="F1" s="4"/>
      <c r="G1" s="4"/>
      <c r="H1" s="3"/>
    </row>
    <row r="2" spans="1:8" ht="18.75" x14ac:dyDescent="0.25">
      <c r="A2" s="39"/>
      <c r="B2" s="24"/>
      <c r="C2" s="2"/>
      <c r="D2" s="6"/>
      <c r="E2" s="13"/>
      <c r="F2" s="4"/>
      <c r="G2" s="4"/>
      <c r="H2" s="3"/>
    </row>
    <row r="3" spans="1:8" ht="18.75" x14ac:dyDescent="0.25">
      <c r="A3" s="39"/>
      <c r="B3" s="24"/>
      <c r="C3" s="5"/>
      <c r="D3" s="6"/>
      <c r="E3" s="13"/>
      <c r="F3" s="4"/>
      <c r="G3" s="4"/>
      <c r="H3" s="3"/>
    </row>
    <row r="4" spans="1:8" ht="18.75" x14ac:dyDescent="0.3">
      <c r="A4" s="85" t="s">
        <v>669</v>
      </c>
      <c r="B4" s="24"/>
      <c r="C4" s="5"/>
      <c r="D4" s="6"/>
      <c r="E4" s="13"/>
      <c r="F4" s="4"/>
      <c r="G4" s="3"/>
      <c r="H4" s="3"/>
    </row>
    <row r="5" spans="1:8" x14ac:dyDescent="0.25">
      <c r="A5" s="40"/>
      <c r="B5" s="24"/>
      <c r="C5" s="5"/>
      <c r="D5" s="6"/>
      <c r="E5" s="13"/>
      <c r="F5" s="4"/>
      <c r="G5" s="4"/>
      <c r="H5" s="3"/>
    </row>
    <row r="6" spans="1:8" ht="38.25" x14ac:dyDescent="0.25">
      <c r="A6" s="55" t="s">
        <v>466</v>
      </c>
      <c r="B6" s="9" t="s">
        <v>283</v>
      </c>
      <c r="C6" s="10" t="s">
        <v>336</v>
      </c>
      <c r="D6" s="8" t="s">
        <v>3</v>
      </c>
      <c r="E6" s="14" t="s">
        <v>203</v>
      </c>
      <c r="F6" s="9" t="s">
        <v>201</v>
      </c>
      <c r="G6" s="9" t="s">
        <v>529</v>
      </c>
      <c r="H6" s="9" t="s">
        <v>327</v>
      </c>
    </row>
    <row r="7" spans="1:8" ht="25.5" x14ac:dyDescent="0.25">
      <c r="A7" s="41" t="s">
        <v>662</v>
      </c>
      <c r="B7" s="25" t="s">
        <v>586</v>
      </c>
      <c r="C7" s="34"/>
      <c r="D7" s="11"/>
      <c r="E7" s="31"/>
      <c r="F7" s="11"/>
      <c r="G7" s="4" t="s">
        <v>231</v>
      </c>
      <c r="H7" s="31" t="s">
        <v>668</v>
      </c>
    </row>
    <row r="8" spans="1:8" x14ac:dyDescent="0.25">
      <c r="A8" s="42"/>
      <c r="B8" s="37"/>
      <c r="C8" s="32" t="s">
        <v>17</v>
      </c>
      <c r="D8" s="28" t="s">
        <v>587</v>
      </c>
      <c r="E8" s="35"/>
      <c r="F8" s="29"/>
      <c r="G8" s="29"/>
      <c r="H8" s="35"/>
    </row>
    <row r="9" spans="1:8" x14ac:dyDescent="0.25">
      <c r="A9" s="42"/>
      <c r="B9" s="37"/>
      <c r="C9" s="32" t="s">
        <v>10</v>
      </c>
      <c r="D9" s="28" t="s">
        <v>677</v>
      </c>
      <c r="E9" s="35"/>
      <c r="F9" s="29"/>
      <c r="G9" s="29"/>
      <c r="H9" s="35"/>
    </row>
    <row r="10" spans="1:8" x14ac:dyDescent="0.25">
      <c r="A10" s="42"/>
      <c r="B10" s="37"/>
      <c r="C10" s="32" t="s">
        <v>8</v>
      </c>
      <c r="D10" s="28" t="s">
        <v>678</v>
      </c>
      <c r="E10" s="35"/>
      <c r="F10" s="29"/>
      <c r="G10" s="29"/>
      <c r="H10" s="35"/>
    </row>
    <row r="11" spans="1:8" x14ac:dyDescent="0.25">
      <c r="A11" s="42"/>
      <c r="B11" s="37"/>
      <c r="C11" s="32" t="s">
        <v>5</v>
      </c>
      <c r="D11" s="28" t="s">
        <v>208</v>
      </c>
      <c r="E11" s="35"/>
      <c r="F11" s="29"/>
      <c r="G11" s="29"/>
      <c r="H11" s="35"/>
    </row>
    <row r="12" spans="1:8" x14ac:dyDescent="0.25">
      <c r="A12" s="42"/>
      <c r="B12" s="37"/>
      <c r="C12" s="32" t="s">
        <v>1</v>
      </c>
      <c r="D12" s="28" t="s">
        <v>588</v>
      </c>
      <c r="E12" s="35"/>
      <c r="F12" s="29"/>
      <c r="G12" s="29"/>
      <c r="H12" s="35"/>
    </row>
    <row r="13" spans="1:8" ht="25.5" x14ac:dyDescent="0.25">
      <c r="A13" s="41" t="s">
        <v>667</v>
      </c>
      <c r="B13" s="25" t="s">
        <v>589</v>
      </c>
      <c r="C13" s="34"/>
      <c r="D13" s="11"/>
      <c r="E13" s="31"/>
      <c r="F13" s="11"/>
      <c r="G13" s="4" t="s">
        <v>231</v>
      </c>
      <c r="H13" s="31" t="s">
        <v>668</v>
      </c>
    </row>
    <row r="14" spans="1:8" x14ac:dyDescent="0.25">
      <c r="A14" s="42"/>
      <c r="B14" s="37"/>
      <c r="C14" s="32" t="s">
        <v>17</v>
      </c>
      <c r="D14" s="28" t="s">
        <v>587</v>
      </c>
      <c r="E14" s="35"/>
      <c r="F14" s="29"/>
      <c r="G14" s="29"/>
      <c r="H14" s="35"/>
    </row>
    <row r="15" spans="1:8" x14ac:dyDescent="0.25">
      <c r="A15" s="42"/>
      <c r="B15" s="37"/>
      <c r="C15" s="32" t="s">
        <v>10</v>
      </c>
      <c r="D15" s="28" t="s">
        <v>677</v>
      </c>
      <c r="E15" s="35"/>
      <c r="F15" s="29"/>
      <c r="G15" s="29"/>
      <c r="H15" s="35"/>
    </row>
    <row r="16" spans="1:8" x14ac:dyDescent="0.25">
      <c r="A16" s="42"/>
      <c r="B16" s="37"/>
      <c r="C16" s="32" t="s">
        <v>8</v>
      </c>
      <c r="D16" s="28" t="s">
        <v>678</v>
      </c>
      <c r="E16" s="35"/>
      <c r="F16" s="29"/>
      <c r="G16" s="29"/>
      <c r="H16" s="35"/>
    </row>
    <row r="17" spans="1:8" x14ac:dyDescent="0.25">
      <c r="A17" s="42"/>
      <c r="B17" s="37"/>
      <c r="C17" s="32" t="s">
        <v>5</v>
      </c>
      <c r="D17" s="28" t="s">
        <v>208</v>
      </c>
      <c r="E17" s="35"/>
      <c r="F17" s="29"/>
      <c r="G17" s="29"/>
      <c r="H17" s="35"/>
    </row>
    <row r="18" spans="1:8" x14ac:dyDescent="0.25">
      <c r="A18" s="42"/>
      <c r="B18" s="37"/>
      <c r="C18" s="32" t="s">
        <v>1</v>
      </c>
      <c r="D18" s="28" t="s">
        <v>588</v>
      </c>
      <c r="E18" s="35"/>
      <c r="F18" s="29"/>
      <c r="G18" s="29"/>
      <c r="H18" s="35"/>
    </row>
    <row r="19" spans="1:8" ht="25.5" x14ac:dyDescent="0.25">
      <c r="A19" s="41" t="s">
        <v>666</v>
      </c>
      <c r="B19" s="25" t="s">
        <v>590</v>
      </c>
      <c r="C19" s="34"/>
      <c r="D19" s="11" t="s">
        <v>591</v>
      </c>
      <c r="E19" s="31"/>
      <c r="F19" s="11"/>
      <c r="G19" s="4" t="s">
        <v>231</v>
      </c>
      <c r="H19" s="31" t="s">
        <v>668</v>
      </c>
    </row>
    <row r="20" spans="1:8" x14ac:dyDescent="0.25">
      <c r="A20" s="42"/>
      <c r="B20" s="37"/>
      <c r="C20" s="32" t="s">
        <v>17</v>
      </c>
      <c r="D20" s="28" t="s">
        <v>587</v>
      </c>
      <c r="E20" s="35"/>
      <c r="F20" s="29"/>
      <c r="G20" s="29"/>
      <c r="H20" s="35"/>
    </row>
    <row r="21" spans="1:8" x14ac:dyDescent="0.25">
      <c r="A21" s="42"/>
      <c r="B21" s="37"/>
      <c r="C21" s="32" t="s">
        <v>10</v>
      </c>
      <c r="D21" s="28" t="s">
        <v>677</v>
      </c>
      <c r="E21" s="35"/>
      <c r="F21" s="29"/>
      <c r="G21" s="29"/>
      <c r="H21" s="35"/>
    </row>
    <row r="22" spans="1:8" x14ac:dyDescent="0.25">
      <c r="A22" s="42"/>
      <c r="B22" s="37"/>
      <c r="C22" s="32" t="s">
        <v>8</v>
      </c>
      <c r="D22" s="28" t="s">
        <v>678</v>
      </c>
      <c r="E22" s="35"/>
      <c r="F22" s="29"/>
      <c r="G22" s="29"/>
      <c r="H22" s="35"/>
    </row>
    <row r="23" spans="1:8" x14ac:dyDescent="0.25">
      <c r="A23" s="42"/>
      <c r="B23" s="37"/>
      <c r="C23" s="32" t="s">
        <v>5</v>
      </c>
      <c r="D23" s="28" t="s">
        <v>208</v>
      </c>
      <c r="E23" s="35"/>
      <c r="F23" s="29"/>
      <c r="G23" s="29"/>
      <c r="H23" s="35"/>
    </row>
    <row r="24" spans="1:8" x14ac:dyDescent="0.25">
      <c r="A24" s="42"/>
      <c r="B24" s="37"/>
      <c r="C24" s="32" t="s">
        <v>1</v>
      </c>
      <c r="D24" s="28" t="s">
        <v>588</v>
      </c>
      <c r="E24" s="35"/>
      <c r="F24" s="29"/>
      <c r="G24" s="29"/>
      <c r="H24" s="35"/>
    </row>
    <row r="25" spans="1:8" ht="25.5" x14ac:dyDescent="0.25">
      <c r="A25" s="41" t="s">
        <v>665</v>
      </c>
      <c r="B25" s="25" t="s">
        <v>593</v>
      </c>
      <c r="C25" s="34"/>
      <c r="D25" s="11"/>
      <c r="E25" s="31"/>
      <c r="F25" s="11"/>
      <c r="G25" s="4" t="s">
        <v>231</v>
      </c>
      <c r="H25" s="31" t="s">
        <v>668</v>
      </c>
    </row>
    <row r="26" spans="1:8" x14ac:dyDescent="0.25">
      <c r="A26" s="42"/>
      <c r="B26" s="37"/>
      <c r="C26" s="32" t="s">
        <v>17</v>
      </c>
      <c r="D26" s="28" t="s">
        <v>587</v>
      </c>
      <c r="E26" s="35"/>
      <c r="F26" s="29"/>
      <c r="G26" s="29"/>
      <c r="H26" s="35"/>
    </row>
    <row r="27" spans="1:8" x14ac:dyDescent="0.25">
      <c r="A27" s="42"/>
      <c r="B27" s="37"/>
      <c r="C27" s="32" t="s">
        <v>10</v>
      </c>
      <c r="D27" s="28" t="s">
        <v>677</v>
      </c>
      <c r="E27" s="35"/>
      <c r="F27" s="29"/>
      <c r="G27" s="29"/>
      <c r="H27" s="35"/>
    </row>
    <row r="28" spans="1:8" x14ac:dyDescent="0.25">
      <c r="A28" s="42"/>
      <c r="B28" s="37"/>
      <c r="C28" s="32" t="s">
        <v>8</v>
      </c>
      <c r="D28" s="28" t="s">
        <v>678</v>
      </c>
      <c r="E28" s="35"/>
      <c r="F28" s="29"/>
      <c r="G28" s="29"/>
      <c r="H28" s="35"/>
    </row>
    <row r="29" spans="1:8" x14ac:dyDescent="0.25">
      <c r="A29" s="42"/>
      <c r="B29" s="37"/>
      <c r="C29" s="32" t="s">
        <v>5</v>
      </c>
      <c r="D29" s="28" t="s">
        <v>208</v>
      </c>
      <c r="E29" s="35"/>
      <c r="F29" s="29"/>
      <c r="G29" s="29"/>
      <c r="H29" s="35"/>
    </row>
    <row r="30" spans="1:8" x14ac:dyDescent="0.25">
      <c r="A30" s="42"/>
      <c r="B30" s="37"/>
      <c r="C30" s="32" t="s">
        <v>1</v>
      </c>
      <c r="D30" s="28" t="s">
        <v>676</v>
      </c>
      <c r="E30" s="35"/>
      <c r="F30" s="29"/>
      <c r="G30" s="29"/>
      <c r="H30" s="35"/>
    </row>
    <row r="31" spans="1:8" ht="25.5" x14ac:dyDescent="0.25">
      <c r="A31" s="41" t="s">
        <v>664</v>
      </c>
      <c r="B31" s="25" t="s">
        <v>592</v>
      </c>
      <c r="C31" s="34"/>
      <c r="D31" s="11"/>
      <c r="E31" s="31"/>
      <c r="F31" s="11"/>
      <c r="G31" s="4" t="s">
        <v>231</v>
      </c>
      <c r="H31" s="31" t="s">
        <v>668</v>
      </c>
    </row>
    <row r="32" spans="1:8" x14ac:dyDescent="0.25">
      <c r="A32" s="42"/>
      <c r="B32" s="37"/>
      <c r="C32" s="32" t="s">
        <v>17</v>
      </c>
      <c r="D32" s="28" t="s">
        <v>587</v>
      </c>
      <c r="E32" s="35"/>
      <c r="F32" s="29"/>
      <c r="G32" s="29"/>
      <c r="H32" s="35"/>
    </row>
    <row r="33" spans="1:8" x14ac:dyDescent="0.25">
      <c r="A33" s="42"/>
      <c r="B33" s="37"/>
      <c r="C33" s="32" t="s">
        <v>10</v>
      </c>
      <c r="D33" s="28" t="s">
        <v>677</v>
      </c>
      <c r="E33" s="35"/>
      <c r="F33" s="29"/>
      <c r="G33" s="29"/>
      <c r="H33" s="35"/>
    </row>
    <row r="34" spans="1:8" x14ac:dyDescent="0.25">
      <c r="A34" s="42"/>
      <c r="B34" s="37"/>
      <c r="C34" s="32" t="s">
        <v>8</v>
      </c>
      <c r="D34" s="28" t="s">
        <v>678</v>
      </c>
      <c r="E34" s="35"/>
      <c r="F34" s="29"/>
      <c r="G34" s="29"/>
      <c r="H34" s="35"/>
    </row>
    <row r="35" spans="1:8" x14ac:dyDescent="0.25">
      <c r="A35" s="42"/>
      <c r="B35" s="37"/>
      <c r="C35" s="32" t="s">
        <v>5</v>
      </c>
      <c r="D35" s="28" t="s">
        <v>208</v>
      </c>
      <c r="E35" s="35"/>
      <c r="F35" s="29"/>
      <c r="G35" s="29"/>
      <c r="H35" s="35"/>
    </row>
    <row r="36" spans="1:8" x14ac:dyDescent="0.25">
      <c r="A36" s="42"/>
      <c r="B36" s="37"/>
      <c r="C36" s="32" t="s">
        <v>1</v>
      </c>
      <c r="D36" s="28" t="s">
        <v>676</v>
      </c>
      <c r="E36" s="35"/>
      <c r="F36" s="29"/>
      <c r="G36" s="29"/>
      <c r="H36" s="35"/>
    </row>
    <row r="37" spans="1:8" ht="38.25" x14ac:dyDescent="0.25">
      <c r="A37" s="104" t="s">
        <v>663</v>
      </c>
      <c r="B37" s="79" t="s">
        <v>594</v>
      </c>
      <c r="C37" s="80"/>
      <c r="D37" s="81" t="s">
        <v>595</v>
      </c>
      <c r="E37" s="82"/>
      <c r="F37" s="83" t="s">
        <v>661</v>
      </c>
      <c r="G37" s="83" t="s">
        <v>231</v>
      </c>
      <c r="H37" s="84" t="s">
        <v>668</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8"/>
  <sheetViews>
    <sheetView topLeftCell="P1" workbookViewId="0">
      <selection activeCell="AC14" sqref="AC14"/>
    </sheetView>
  </sheetViews>
  <sheetFormatPr defaultColWidth="14.7109375" defaultRowHeight="15" x14ac:dyDescent="0.25"/>
  <sheetData>
    <row r="1" spans="1:52" s="48" customFormat="1" ht="18.75" x14ac:dyDescent="0.3">
      <c r="A1" s="50" t="s">
        <v>396</v>
      </c>
      <c r="F1" s="49" t="s">
        <v>397</v>
      </c>
    </row>
    <row r="3" spans="1:52" s="49" customFormat="1" x14ac:dyDescent="0.25">
      <c r="A3" s="49" t="s">
        <v>0</v>
      </c>
      <c r="B3" s="49" t="s">
        <v>4</v>
      </c>
      <c r="C3" s="49" t="s">
        <v>7</v>
      </c>
      <c r="D3" s="49" t="s">
        <v>9</v>
      </c>
      <c r="E3" s="49" t="s">
        <v>16</v>
      </c>
      <c r="F3" s="49" t="s">
        <v>19</v>
      </c>
      <c r="G3" s="49" t="s">
        <v>22</v>
      </c>
      <c r="H3" s="49" t="s">
        <v>24</v>
      </c>
      <c r="I3" s="49" t="s">
        <v>26</v>
      </c>
      <c r="J3" s="49" t="s">
        <v>29</v>
      </c>
      <c r="K3" s="49" t="s">
        <v>31</v>
      </c>
      <c r="L3" s="49" t="s">
        <v>34</v>
      </c>
      <c r="M3" s="49" t="s">
        <v>36</v>
      </c>
      <c r="N3" s="49" t="s">
        <v>38</v>
      </c>
      <c r="O3" s="49" t="s">
        <v>42</v>
      </c>
      <c r="P3" s="49" t="s">
        <v>46</v>
      </c>
      <c r="Q3" s="49" t="s">
        <v>50</v>
      </c>
      <c r="R3" s="49" t="s">
        <v>57</v>
      </c>
      <c r="S3" s="49" t="s">
        <v>66</v>
      </c>
      <c r="T3" s="49" t="s">
        <v>69</v>
      </c>
      <c r="U3" s="49" t="s">
        <v>71</v>
      </c>
      <c r="V3" s="49" t="s">
        <v>74</v>
      </c>
      <c r="W3" s="49" t="s">
        <v>76</v>
      </c>
      <c r="X3" s="49" t="s">
        <v>81</v>
      </c>
      <c r="Y3" s="49" t="s">
        <v>15</v>
      </c>
      <c r="Z3" s="49" t="s">
        <v>93</v>
      </c>
      <c r="AA3" s="49" t="s">
        <v>96</v>
      </c>
      <c r="AB3" s="49" t="s">
        <v>99</v>
      </c>
      <c r="AC3" s="49" t="s">
        <v>103</v>
      </c>
      <c r="AD3" s="49" t="s">
        <v>107</v>
      </c>
      <c r="AE3" s="49" t="s">
        <v>121</v>
      </c>
      <c r="AF3" s="49" t="s">
        <v>125</v>
      </c>
      <c r="AG3" s="49" t="s">
        <v>127</v>
      </c>
      <c r="AH3" s="49" t="s">
        <v>132</v>
      </c>
      <c r="AI3" s="49" t="s">
        <v>135</v>
      </c>
      <c r="AJ3" s="49" t="s">
        <v>137</v>
      </c>
      <c r="AK3" s="49" t="s">
        <v>140</v>
      </c>
      <c r="AL3" s="49" t="s">
        <v>145</v>
      </c>
      <c r="AM3" s="49" t="s">
        <v>147</v>
      </c>
      <c r="AN3" s="49" t="s">
        <v>151</v>
      </c>
      <c r="AO3" s="49" t="s">
        <v>155</v>
      </c>
      <c r="AP3" s="49" t="s">
        <v>159</v>
      </c>
      <c r="AQ3" s="49" t="s">
        <v>168</v>
      </c>
      <c r="AR3" s="49" t="s">
        <v>171</v>
      </c>
      <c r="AS3" s="49" t="s">
        <v>173</v>
      </c>
      <c r="AT3" s="49" t="s">
        <v>177</v>
      </c>
      <c r="AU3" s="49" t="s">
        <v>180</v>
      </c>
      <c r="AV3" s="49" t="s">
        <v>184</v>
      </c>
      <c r="AW3" s="49" t="s">
        <v>187</v>
      </c>
      <c r="AX3" s="49" t="s">
        <v>221</v>
      </c>
      <c r="AY3" s="49" t="s">
        <v>331</v>
      </c>
      <c r="AZ3" s="49" t="s">
        <v>332</v>
      </c>
    </row>
    <row r="4" spans="1:52" s="49" customFormat="1" x14ac:dyDescent="0.25">
      <c r="A4" s="49" t="s">
        <v>1</v>
      </c>
      <c r="B4" s="49" t="s">
        <v>5</v>
      </c>
      <c r="C4" s="49" t="s">
        <v>8</v>
      </c>
      <c r="D4" s="49" t="s">
        <v>10</v>
      </c>
      <c r="E4" s="49" t="s">
        <v>17</v>
      </c>
      <c r="F4" s="49" t="s">
        <v>20</v>
      </c>
      <c r="G4" s="49" t="s">
        <v>23</v>
      </c>
      <c r="H4" s="49" t="s">
        <v>25</v>
      </c>
      <c r="I4" s="49" t="s">
        <v>27</v>
      </c>
      <c r="J4" s="49" t="s">
        <v>30</v>
      </c>
      <c r="K4" s="49" t="s">
        <v>32</v>
      </c>
      <c r="L4" s="49" t="s">
        <v>35</v>
      </c>
      <c r="M4" s="49" t="s">
        <v>37</v>
      </c>
      <c r="N4" s="49" t="s">
        <v>39</v>
      </c>
      <c r="O4" s="49" t="s">
        <v>43</v>
      </c>
      <c r="P4" s="49" t="s">
        <v>47</v>
      </c>
      <c r="Q4" s="49" t="s">
        <v>51</v>
      </c>
      <c r="R4" s="49" t="s">
        <v>58</v>
      </c>
      <c r="S4" s="49" t="s">
        <v>67</v>
      </c>
      <c r="T4" s="49" t="s">
        <v>526</v>
      </c>
      <c r="U4" s="49" t="s">
        <v>72</v>
      </c>
      <c r="V4" s="49" t="s">
        <v>75</v>
      </c>
      <c r="W4" s="49" t="s">
        <v>77</v>
      </c>
      <c r="X4" s="49" t="s">
        <v>82</v>
      </c>
      <c r="Y4" s="49" t="s">
        <v>89</v>
      </c>
      <c r="Z4" s="49" t="s">
        <v>94</v>
      </c>
      <c r="AA4" s="49" t="s">
        <v>97</v>
      </c>
      <c r="AB4" s="49" t="s">
        <v>100</v>
      </c>
      <c r="AC4" s="49" t="s">
        <v>104</v>
      </c>
      <c r="AD4" s="49" t="s">
        <v>108</v>
      </c>
      <c r="AE4" s="49" t="s">
        <v>122</v>
      </c>
      <c r="AF4" s="49" t="s">
        <v>126</v>
      </c>
      <c r="AG4" s="49" t="s">
        <v>128</v>
      </c>
      <c r="AH4" s="49" t="s">
        <v>133</v>
      </c>
      <c r="AI4" s="49" t="s">
        <v>136</v>
      </c>
      <c r="AJ4" s="49" t="s">
        <v>138</v>
      </c>
      <c r="AK4" s="49" t="s">
        <v>141</v>
      </c>
      <c r="AL4" s="49" t="s">
        <v>146</v>
      </c>
      <c r="AM4" s="49" t="s">
        <v>148</v>
      </c>
      <c r="AN4" s="49" t="s">
        <v>152</v>
      </c>
      <c r="AO4" s="49" t="s">
        <v>156</v>
      </c>
      <c r="AP4" s="49" t="s">
        <v>160</v>
      </c>
      <c r="AQ4" s="49" t="s">
        <v>169</v>
      </c>
      <c r="AR4" s="49" t="s">
        <v>527</v>
      </c>
      <c r="AS4" s="49" t="s">
        <v>174</v>
      </c>
      <c r="AT4" s="49" t="s">
        <v>178</v>
      </c>
      <c r="AU4" s="49" t="s">
        <v>181</v>
      </c>
      <c r="AV4" s="49" t="s">
        <v>185</v>
      </c>
      <c r="AW4" s="49" t="s">
        <v>188</v>
      </c>
      <c r="AX4" s="49" t="s">
        <v>199</v>
      </c>
      <c r="AY4" s="49" t="s">
        <v>333</v>
      </c>
      <c r="AZ4" s="49" t="s">
        <v>334</v>
      </c>
    </row>
    <row r="5" spans="1:52" s="49" customFormat="1" x14ac:dyDescent="0.25">
      <c r="A5" s="49">
        <v>1.01</v>
      </c>
      <c r="B5" s="49">
        <v>1.02</v>
      </c>
      <c r="C5" s="49">
        <v>1.03</v>
      </c>
      <c r="D5" s="49" t="s">
        <v>321</v>
      </c>
      <c r="E5" s="49" t="s">
        <v>322</v>
      </c>
      <c r="F5" s="49" t="s">
        <v>323</v>
      </c>
      <c r="G5" s="49" t="s">
        <v>324</v>
      </c>
      <c r="H5" s="49">
        <v>2.0099999999999998</v>
      </c>
      <c r="I5" s="49">
        <v>2.02</v>
      </c>
      <c r="J5" s="49">
        <v>2.0299999999999998</v>
      </c>
      <c r="K5" s="49">
        <v>2.04</v>
      </c>
      <c r="L5" s="49">
        <v>2.0499999999999998</v>
      </c>
      <c r="M5" s="49">
        <v>2.06</v>
      </c>
      <c r="N5" s="49" t="s">
        <v>49</v>
      </c>
      <c r="O5" s="49" t="s">
        <v>56</v>
      </c>
      <c r="P5" s="49" t="s">
        <v>65</v>
      </c>
      <c r="Q5" s="49" t="s">
        <v>70</v>
      </c>
      <c r="R5" s="49" t="s">
        <v>543</v>
      </c>
      <c r="S5" s="49" t="s">
        <v>317</v>
      </c>
      <c r="T5" s="49" t="s">
        <v>318</v>
      </c>
      <c r="U5" s="49" t="s">
        <v>319</v>
      </c>
      <c r="V5" s="49" t="s">
        <v>320</v>
      </c>
      <c r="W5" s="49">
        <v>3.01</v>
      </c>
      <c r="X5" s="49" t="s">
        <v>545</v>
      </c>
      <c r="Y5" s="49" t="s">
        <v>88</v>
      </c>
      <c r="Z5" s="49">
        <v>4.01</v>
      </c>
      <c r="AA5" s="49" t="s">
        <v>304</v>
      </c>
      <c r="AB5" s="49" t="s">
        <v>546</v>
      </c>
      <c r="AC5" s="49" t="s">
        <v>328</v>
      </c>
      <c r="AD5" s="49" t="s">
        <v>554</v>
      </c>
      <c r="AE5" s="49" t="s">
        <v>553</v>
      </c>
      <c r="AF5" s="49">
        <v>4.07</v>
      </c>
      <c r="AG5" s="49" t="s">
        <v>387</v>
      </c>
      <c r="AH5" s="49" t="s">
        <v>567</v>
      </c>
      <c r="AI5" s="49" t="s">
        <v>568</v>
      </c>
      <c r="AJ5" s="49" t="s">
        <v>569</v>
      </c>
      <c r="AK5" s="49" t="s">
        <v>524</v>
      </c>
      <c r="AL5" s="49" t="s">
        <v>139</v>
      </c>
      <c r="AM5" s="49" t="s">
        <v>570</v>
      </c>
      <c r="AN5" s="49" t="s">
        <v>150</v>
      </c>
      <c r="AO5" s="49" t="s">
        <v>154</v>
      </c>
      <c r="AP5" s="49" t="s">
        <v>158</v>
      </c>
      <c r="AQ5" s="49" t="s">
        <v>167</v>
      </c>
      <c r="AR5" s="49" t="s">
        <v>170</v>
      </c>
      <c r="AS5" s="49" t="s">
        <v>308</v>
      </c>
      <c r="AT5" s="49" t="s">
        <v>172</v>
      </c>
      <c r="AU5" s="49" t="s">
        <v>176</v>
      </c>
      <c r="AV5" s="49" t="s">
        <v>585</v>
      </c>
      <c r="AW5" s="49" t="s">
        <v>183</v>
      </c>
      <c r="AX5" s="49" t="s">
        <v>325</v>
      </c>
      <c r="AY5" s="49" t="s">
        <v>596</v>
      </c>
      <c r="AZ5" s="49" t="s">
        <v>581</v>
      </c>
    </row>
    <row r="6" spans="1:52" s="49" customFormat="1" x14ac:dyDescent="0.25">
      <c r="A6" s="49" t="str">
        <f>CONCATENATE(A5, " ", A7)</f>
        <v>1.01 FirstHospital</v>
      </c>
      <c r="B6" s="49" t="str">
        <f t="shared" ref="B6:AZ6" si="0">CONCATENATE(B5, " ", B7)</f>
        <v>1.02 Hospital</v>
      </c>
      <c r="C6" s="49" t="str">
        <f t="shared" si="0"/>
        <v>1.03 HospitalNumber</v>
      </c>
      <c r="D6" s="49" t="str">
        <f t="shared" si="0"/>
        <v>1.04Av9 PresentationViaAE</v>
      </c>
      <c r="E6" s="49" t="str">
        <f t="shared" si="0"/>
        <v>1.04B PresentationDateTime</v>
      </c>
      <c r="F6" s="49" t="str">
        <f t="shared" si="0"/>
        <v>1.05Av8 AdmittedOrthoWard</v>
      </c>
      <c r="G6" s="49" t="str">
        <f t="shared" si="0"/>
        <v>1.05Bv8 AdmittedOrthoWardDateTime</v>
      </c>
      <c r="H6" s="49" t="str">
        <f t="shared" si="0"/>
        <v>2.01 Surname</v>
      </c>
      <c r="I6" s="49" t="str">
        <f t="shared" si="0"/>
        <v>2.02 Firstname</v>
      </c>
      <c r="J6" s="49" t="str">
        <f t="shared" si="0"/>
        <v>2.03 NHSNumber</v>
      </c>
      <c r="K6" s="49" t="str">
        <f t="shared" si="0"/>
        <v>2.04 DateOfBirth</v>
      </c>
      <c r="L6" s="49" t="str">
        <f t="shared" si="0"/>
        <v>2.05 Sex</v>
      </c>
      <c r="M6" s="49" t="str">
        <f t="shared" si="0"/>
        <v>2.06 Postcode</v>
      </c>
      <c r="N6" s="49" t="str">
        <f t="shared" si="0"/>
        <v>2.07v9 ResidenceBeforeAdmission</v>
      </c>
      <c r="O6" s="49" t="str">
        <f t="shared" si="0"/>
        <v>2.08v8 PreFractureMobility</v>
      </c>
      <c r="P6" s="49" t="str">
        <f t="shared" si="0"/>
        <v>2.12v8 PreopAMTS</v>
      </c>
      <c r="Q6" s="49" t="str">
        <f t="shared" si="0"/>
        <v>2.14v9 Nutrition</v>
      </c>
      <c r="R6" s="49" t="str">
        <f t="shared" si="0"/>
        <v>2.15v10A DeliriumNotDone</v>
      </c>
      <c r="S6" s="49" t="str">
        <f t="shared" si="0"/>
        <v>2.15Av10 DeliriumAlertness</v>
      </c>
      <c r="T6" s="49" t="str">
        <f t="shared" si="0"/>
        <v>2.15Bv10 DeliriumAMT4</v>
      </c>
      <c r="U6" s="49" t="str">
        <f t="shared" si="0"/>
        <v>2.15Cv10 DeliriumAttention</v>
      </c>
      <c r="V6" s="49" t="str">
        <f t="shared" si="0"/>
        <v>2.15Dv10 DeliriumAcute</v>
      </c>
      <c r="W6" s="49" t="str">
        <f t="shared" si="0"/>
        <v>3.01 FractureSide</v>
      </c>
      <c r="X6" s="49" t="str">
        <f t="shared" si="0"/>
        <v>3.02v11 FractureType</v>
      </c>
      <c r="Y6" s="49" t="str">
        <f t="shared" si="0"/>
        <v>3.03v9 Pathological</v>
      </c>
      <c r="Z6" s="49" t="str">
        <f t="shared" si="0"/>
        <v>4.01 SurgeryDateTime</v>
      </c>
      <c r="AA6" s="49" t="str">
        <f t="shared" si="0"/>
        <v>4.02v10 ASAGrade</v>
      </c>
      <c r="AB6" s="49" t="str">
        <f t="shared" si="0"/>
        <v>4.03v11 Anaesthesia</v>
      </c>
      <c r="AC6" s="49" t="str">
        <f t="shared" si="0"/>
        <v>4.03Av10 NerveBlockAE</v>
      </c>
      <c r="AD6" s="49" t="str">
        <f t="shared" si="0"/>
        <v>4.04v11 Delay36</v>
      </c>
      <c r="AE6" s="49" t="str">
        <f t="shared" si="0"/>
        <v>4.06v11 Operation</v>
      </c>
      <c r="AF6" s="49" t="str">
        <f t="shared" si="0"/>
        <v>4.07 PressureUlcers</v>
      </c>
      <c r="AG6" s="49" t="str">
        <f t="shared" si="0"/>
        <v>4.09 GeriAssessDateTime</v>
      </c>
      <c r="AH6" s="49" t="str">
        <f t="shared" si="0"/>
        <v>4.10v11 GeriGrade</v>
      </c>
      <c r="AI6" s="49" t="str">
        <f t="shared" si="0"/>
        <v>4.11v11 GradeSurgeon</v>
      </c>
      <c r="AJ6" s="49" t="str">
        <f t="shared" si="0"/>
        <v>4.12v11 GradeAnaesthetist</v>
      </c>
      <c r="AK6" s="49" t="str">
        <f t="shared" si="0"/>
        <v>5.01v10 FallsAssessment</v>
      </c>
      <c r="AL6" s="49" t="str">
        <f t="shared" si="0"/>
        <v>5.02v9 BoneMedication</v>
      </c>
      <c r="AM6" s="49" t="str">
        <f t="shared" si="0"/>
        <v>5.04v11 MobilisedSurgery</v>
      </c>
      <c r="AN6" s="49" t="str">
        <f t="shared" si="0"/>
        <v>5.05v9 Physiotherapist</v>
      </c>
      <c r="AO6" s="49" t="str">
        <f t="shared" si="0"/>
        <v>6.01v9 DischargeWardDate</v>
      </c>
      <c r="AP6" s="49" t="str">
        <f t="shared" si="0"/>
        <v>6.02v9 DischargeWardDestination</v>
      </c>
      <c r="AQ6" s="49" t="str">
        <f t="shared" si="0"/>
        <v>6.03v9 DischargeTrustDate</v>
      </c>
      <c r="AR6" s="49" t="str">
        <f t="shared" si="0"/>
        <v>6.04v9 DischargeTrustDestination</v>
      </c>
      <c r="AS6" s="49" t="str">
        <f t="shared" si="0"/>
        <v>6.07v10 DeathInHospital</v>
      </c>
      <c r="AT6" s="49" t="str">
        <f t="shared" si="0"/>
        <v>8.01v9 Residence120</v>
      </c>
      <c r="AU6" s="49" t="str">
        <f t="shared" si="0"/>
        <v>8.02v8 Mobility120</v>
      </c>
      <c r="AV6" s="49" t="str">
        <f t="shared" si="0"/>
        <v>8.06v11 BoneMedication120</v>
      </c>
      <c r="AW6" s="49" t="str">
        <f t="shared" si="0"/>
        <v>8.07v9 ContactDate120</v>
      </c>
      <c r="AX6" s="49" t="str">
        <f t="shared" si="0"/>
        <v>8.07Av9 NoContact120</v>
      </c>
      <c r="AY6" s="49" t="str">
        <f t="shared" si="0"/>
        <v>8.08v11 Reoperation120</v>
      </c>
      <c r="AZ6" s="49" t="str">
        <f t="shared" si="0"/>
        <v>8.08Av11 ReopInfection</v>
      </c>
    </row>
    <row r="7" spans="1:52" s="94" customFormat="1" x14ac:dyDescent="0.25">
      <c r="A7" s="93" t="s">
        <v>351</v>
      </c>
      <c r="B7" s="93" t="s">
        <v>6</v>
      </c>
      <c r="C7" s="93" t="s">
        <v>352</v>
      </c>
      <c r="D7" s="93" t="s">
        <v>353</v>
      </c>
      <c r="E7" s="93" t="s">
        <v>354</v>
      </c>
      <c r="F7" s="93" t="s">
        <v>355</v>
      </c>
      <c r="G7" s="93" t="s">
        <v>356</v>
      </c>
      <c r="H7" s="93" t="s">
        <v>33</v>
      </c>
      <c r="I7" s="93" t="s">
        <v>357</v>
      </c>
      <c r="J7" s="93" t="s">
        <v>358</v>
      </c>
      <c r="K7" s="93" t="s">
        <v>359</v>
      </c>
      <c r="L7" s="93" t="s">
        <v>360</v>
      </c>
      <c r="M7" s="93" t="s">
        <v>48</v>
      </c>
      <c r="N7" s="93" t="s">
        <v>386</v>
      </c>
      <c r="O7" s="93" t="s">
        <v>361</v>
      </c>
      <c r="P7" s="93" t="s">
        <v>362</v>
      </c>
      <c r="Q7" s="93" t="s">
        <v>363</v>
      </c>
      <c r="R7" s="93" t="s">
        <v>671</v>
      </c>
      <c r="S7" s="93" t="s">
        <v>381</v>
      </c>
      <c r="T7" s="93" t="s">
        <v>382</v>
      </c>
      <c r="U7" s="93" t="s">
        <v>383</v>
      </c>
      <c r="V7" s="93" t="s">
        <v>384</v>
      </c>
      <c r="W7" s="93" t="s">
        <v>364</v>
      </c>
      <c r="X7" s="93" t="s">
        <v>365</v>
      </c>
      <c r="Y7" s="93" t="s">
        <v>90</v>
      </c>
      <c r="Z7" s="93" t="s">
        <v>366</v>
      </c>
      <c r="AA7" s="93" t="s">
        <v>367</v>
      </c>
      <c r="AB7" s="93" t="s">
        <v>385</v>
      </c>
      <c r="AC7" s="93" t="s">
        <v>686</v>
      </c>
      <c r="AD7" s="93" t="s">
        <v>369</v>
      </c>
      <c r="AE7" s="93" t="s">
        <v>370</v>
      </c>
      <c r="AF7" s="93" t="s">
        <v>371</v>
      </c>
      <c r="AG7" s="93" t="s">
        <v>388</v>
      </c>
      <c r="AH7" s="93" t="s">
        <v>389</v>
      </c>
      <c r="AI7" s="93" t="s">
        <v>372</v>
      </c>
      <c r="AJ7" s="93" t="s">
        <v>373</v>
      </c>
      <c r="AK7" s="93" t="s">
        <v>374</v>
      </c>
      <c r="AL7" s="93" t="s">
        <v>390</v>
      </c>
      <c r="AM7" s="93" t="s">
        <v>380</v>
      </c>
      <c r="AN7" s="93" t="s">
        <v>379</v>
      </c>
      <c r="AO7" s="93" t="s">
        <v>391</v>
      </c>
      <c r="AP7" s="93" t="s">
        <v>392</v>
      </c>
      <c r="AQ7" s="93" t="s">
        <v>393</v>
      </c>
      <c r="AR7" s="93" t="s">
        <v>394</v>
      </c>
      <c r="AS7" s="93" t="s">
        <v>378</v>
      </c>
      <c r="AT7" s="93" t="s">
        <v>377</v>
      </c>
      <c r="AU7" s="93" t="s">
        <v>376</v>
      </c>
      <c r="AV7" s="93" t="s">
        <v>395</v>
      </c>
      <c r="AW7" s="93" t="s">
        <v>406</v>
      </c>
      <c r="AX7" s="93" t="s">
        <v>407</v>
      </c>
      <c r="AY7" s="93" t="s">
        <v>375</v>
      </c>
      <c r="AZ7" s="93" t="s">
        <v>672</v>
      </c>
    </row>
    <row r="8" spans="1:52" s="49" customFormat="1" x14ac:dyDescent="0.25">
      <c r="A8" s="49" t="s">
        <v>2</v>
      </c>
      <c r="B8" s="49" t="s">
        <v>6</v>
      </c>
      <c r="C8" s="49" t="s">
        <v>220</v>
      </c>
      <c r="D8" s="49" t="s">
        <v>399</v>
      </c>
      <c r="E8" s="49" t="s">
        <v>513</v>
      </c>
      <c r="F8" s="49" t="s">
        <v>232</v>
      </c>
      <c r="G8" s="49" t="s">
        <v>315</v>
      </c>
      <c r="H8" s="49" t="s">
        <v>33</v>
      </c>
      <c r="I8" s="49" t="s">
        <v>400</v>
      </c>
      <c r="J8" s="49" t="s">
        <v>273</v>
      </c>
      <c r="K8" s="49" t="s">
        <v>40</v>
      </c>
      <c r="L8" s="49" t="s">
        <v>360</v>
      </c>
      <c r="M8" s="49" t="s">
        <v>509</v>
      </c>
      <c r="N8" s="49" t="s">
        <v>52</v>
      </c>
      <c r="O8" s="49" t="s">
        <v>403</v>
      </c>
      <c r="P8" s="49" t="s">
        <v>225</v>
      </c>
      <c r="Q8" s="49" t="s">
        <v>73</v>
      </c>
      <c r="R8" s="49" t="s">
        <v>525</v>
      </c>
      <c r="S8" s="49" t="s">
        <v>293</v>
      </c>
      <c r="T8" s="49" t="s">
        <v>294</v>
      </c>
      <c r="U8" s="49" t="s">
        <v>295</v>
      </c>
      <c r="V8" s="49" t="s">
        <v>296</v>
      </c>
      <c r="W8" s="49" t="s">
        <v>78</v>
      </c>
      <c r="X8" s="49" t="s">
        <v>83</v>
      </c>
      <c r="Y8" s="49" t="s">
        <v>90</v>
      </c>
      <c r="Z8" s="49" t="s">
        <v>95</v>
      </c>
      <c r="AA8" s="49" t="s">
        <v>98</v>
      </c>
      <c r="AB8" s="49" t="s">
        <v>101</v>
      </c>
      <c r="AC8" s="49" t="s">
        <v>512</v>
      </c>
      <c r="AD8" s="49" t="s">
        <v>274</v>
      </c>
      <c r="AE8" s="49" t="s">
        <v>109</v>
      </c>
      <c r="AF8" s="49" t="s">
        <v>123</v>
      </c>
      <c r="AG8" s="49" t="s">
        <v>510</v>
      </c>
      <c r="AH8" s="49" t="s">
        <v>511</v>
      </c>
      <c r="AI8" s="49" t="s">
        <v>289</v>
      </c>
      <c r="AJ8" s="49" t="s">
        <v>290</v>
      </c>
      <c r="AK8" s="49" t="s">
        <v>404</v>
      </c>
      <c r="AL8" s="49" t="s">
        <v>142</v>
      </c>
      <c r="AM8" s="49" t="s">
        <v>149</v>
      </c>
      <c r="AN8" s="49" t="s">
        <v>153</v>
      </c>
      <c r="AO8" s="49" t="s">
        <v>157</v>
      </c>
      <c r="AP8" s="49" t="s">
        <v>161</v>
      </c>
      <c r="AQ8" s="49" t="s">
        <v>278</v>
      </c>
      <c r="AR8" s="49" t="s">
        <v>405</v>
      </c>
      <c r="AS8" s="49" t="s">
        <v>306</v>
      </c>
      <c r="AT8" s="49" t="s">
        <v>175</v>
      </c>
      <c r="AU8" s="49" t="s">
        <v>179</v>
      </c>
      <c r="AV8" s="49" t="s">
        <v>182</v>
      </c>
      <c r="AW8" s="49" t="s">
        <v>200</v>
      </c>
      <c r="AX8" s="49" t="s">
        <v>186</v>
      </c>
      <c r="AY8" s="49" t="s">
        <v>189</v>
      </c>
      <c r="AZ8" s="49" t="s">
        <v>582</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9"/>
  <sheetViews>
    <sheetView zoomScale="110" zoomScaleNormal="110" workbookViewId="0">
      <selection activeCell="B28" sqref="B28"/>
    </sheetView>
  </sheetViews>
  <sheetFormatPr defaultRowHeight="15" x14ac:dyDescent="0.25"/>
  <cols>
    <col min="1" max="1" width="1.85546875" style="47" customWidth="1"/>
    <col min="2" max="2" width="85.42578125" style="4" customWidth="1"/>
  </cols>
  <sheetData>
    <row r="1" spans="2:2" ht="18.75" x14ac:dyDescent="0.25">
      <c r="B1" s="53" t="s">
        <v>413</v>
      </c>
    </row>
    <row r="2" spans="2:2" s="47" customFormat="1" ht="12.75" x14ac:dyDescent="0.2">
      <c r="B2" s="4"/>
    </row>
    <row r="3" spans="2:2" ht="15.75" x14ac:dyDescent="0.25">
      <c r="B3" s="52" t="s">
        <v>441</v>
      </c>
    </row>
    <row r="4" spans="2:2" ht="51" x14ac:dyDescent="0.25">
      <c r="B4" s="4" t="s">
        <v>446</v>
      </c>
    </row>
    <row r="5" spans="2:2" s="47" customFormat="1" ht="12.75" x14ac:dyDescent="0.2">
      <c r="B5" s="4"/>
    </row>
    <row r="6" spans="2:2" ht="43.5" customHeight="1" x14ac:dyDescent="0.25">
      <c r="B6" s="4" t="s">
        <v>673</v>
      </c>
    </row>
    <row r="7" spans="2:2" s="47" customFormat="1" ht="12.75" x14ac:dyDescent="0.2">
      <c r="B7" s="4"/>
    </row>
    <row r="8" spans="2:2" ht="25.5" x14ac:dyDescent="0.25">
      <c r="B8" s="4" t="s">
        <v>465</v>
      </c>
    </row>
    <row r="9" spans="2:2" s="47" customFormat="1" ht="12.75" x14ac:dyDescent="0.2">
      <c r="B9" s="4"/>
    </row>
    <row r="10" spans="2:2" ht="25.5" x14ac:dyDescent="0.25">
      <c r="B10" s="4" t="s">
        <v>447</v>
      </c>
    </row>
    <row r="11" spans="2:2" s="47" customFormat="1" ht="12.75" x14ac:dyDescent="0.2">
      <c r="B11" s="4"/>
    </row>
    <row r="12" spans="2:2" ht="63.75" x14ac:dyDescent="0.25">
      <c r="B12" s="4" t="s">
        <v>490</v>
      </c>
    </row>
    <row r="13" spans="2:2" s="47" customFormat="1" ht="12.75" x14ac:dyDescent="0.2">
      <c r="B13" s="4"/>
    </row>
    <row r="14" spans="2:2" x14ac:dyDescent="0.25">
      <c r="B14" s="54" t="s">
        <v>448</v>
      </c>
    </row>
    <row r="15" spans="2:2" ht="81.75" customHeight="1" x14ac:dyDescent="0.25">
      <c r="B15" s="4" t="s">
        <v>674</v>
      </c>
    </row>
    <row r="16" spans="2:2" ht="38.25" x14ac:dyDescent="0.25">
      <c r="B16" s="4" t="s">
        <v>469</v>
      </c>
    </row>
    <row r="17" spans="2:2" s="47" customFormat="1" ht="12.75" x14ac:dyDescent="0.2">
      <c r="B17" s="4"/>
    </row>
    <row r="18" spans="2:2" x14ac:dyDescent="0.25">
      <c r="B18" s="51" t="s">
        <v>449</v>
      </c>
    </row>
    <row r="19" spans="2:2" ht="66" customHeight="1" x14ac:dyDescent="0.25">
      <c r="B19" s="4" t="s">
        <v>463</v>
      </c>
    </row>
    <row r="20" spans="2:2" s="47" customFormat="1" ht="12.75" x14ac:dyDescent="0.2">
      <c r="B20" s="4"/>
    </row>
    <row r="21" spans="2:2" ht="55.5" customHeight="1" x14ac:dyDescent="0.25">
      <c r="B21" s="4" t="s">
        <v>675</v>
      </c>
    </row>
    <row r="22" spans="2:2" x14ac:dyDescent="0.25">
      <c r="B22" s="4" t="s">
        <v>412</v>
      </c>
    </row>
    <row r="23" spans="2:2" x14ac:dyDescent="0.25">
      <c r="B23" s="4" t="s">
        <v>450</v>
      </c>
    </row>
    <row r="24" spans="2:2" x14ac:dyDescent="0.25">
      <c r="B24" s="4" t="s">
        <v>451</v>
      </c>
    </row>
    <row r="25" spans="2:2" ht="25.5" x14ac:dyDescent="0.25">
      <c r="B25" s="4" t="s">
        <v>452</v>
      </c>
    </row>
    <row r="26" spans="2:2" x14ac:dyDescent="0.25">
      <c r="B26" s="4" t="s">
        <v>411</v>
      </c>
    </row>
    <row r="27" spans="2:2" s="47" customFormat="1" ht="12.75" x14ac:dyDescent="0.2">
      <c r="B27" s="4"/>
    </row>
    <row r="28" spans="2:2" ht="38.25" x14ac:dyDescent="0.25">
      <c r="B28" s="4" t="s">
        <v>453</v>
      </c>
    </row>
    <row r="29" spans="2:2" s="47" customFormat="1" ht="12.75" x14ac:dyDescent="0.2">
      <c r="B29" s="4"/>
    </row>
    <row r="30" spans="2:2" ht="25.5" x14ac:dyDescent="0.25">
      <c r="B30" s="4" t="s">
        <v>464</v>
      </c>
    </row>
    <row r="31" spans="2:2" s="47" customFormat="1" ht="12.75" x14ac:dyDescent="0.2">
      <c r="B31" s="4"/>
    </row>
    <row r="32" spans="2:2" ht="15.75" x14ac:dyDescent="0.25">
      <c r="B32" s="52" t="s">
        <v>426</v>
      </c>
    </row>
    <row r="33" spans="2:2" x14ac:dyDescent="0.25">
      <c r="B33" s="4" t="s">
        <v>414</v>
      </c>
    </row>
    <row r="34" spans="2:2" x14ac:dyDescent="0.25">
      <c r="B34" s="4" t="s">
        <v>415</v>
      </c>
    </row>
    <row r="35" spans="2:2" x14ac:dyDescent="0.25">
      <c r="B35" s="4" t="s">
        <v>454</v>
      </c>
    </row>
    <row r="36" spans="2:2" x14ac:dyDescent="0.25">
      <c r="B36" s="4" t="s">
        <v>416</v>
      </c>
    </row>
    <row r="37" spans="2:2" x14ac:dyDescent="0.25">
      <c r="B37" s="4" t="s">
        <v>417</v>
      </c>
    </row>
    <row r="38" spans="2:2" x14ac:dyDescent="0.25">
      <c r="B38" s="4" t="s">
        <v>418</v>
      </c>
    </row>
    <row r="39" spans="2:2" s="47" customFormat="1" ht="12.75" x14ac:dyDescent="0.2">
      <c r="B39" s="4"/>
    </row>
    <row r="40" spans="2:2" ht="15.75" x14ac:dyDescent="0.25">
      <c r="B40" s="52" t="s">
        <v>419</v>
      </c>
    </row>
    <row r="41" spans="2:2" x14ac:dyDescent="0.25">
      <c r="B41" s="4" t="s">
        <v>455</v>
      </c>
    </row>
    <row r="42" spans="2:2" x14ac:dyDescent="0.25">
      <c r="B42" s="4" t="s">
        <v>456</v>
      </c>
    </row>
    <row r="43" spans="2:2" x14ac:dyDescent="0.25">
      <c r="B43" s="4" t="s">
        <v>420</v>
      </c>
    </row>
    <row r="44" spans="2:2" x14ac:dyDescent="0.25">
      <c r="B44" s="4" t="s">
        <v>421</v>
      </c>
    </row>
    <row r="45" spans="2:2" x14ac:dyDescent="0.25">
      <c r="B45" s="4" t="s">
        <v>457</v>
      </c>
    </row>
    <row r="46" spans="2:2" x14ac:dyDescent="0.25">
      <c r="B46" s="4" t="s">
        <v>458</v>
      </c>
    </row>
    <row r="47" spans="2:2" s="47" customFormat="1" ht="12.75" x14ac:dyDescent="0.2">
      <c r="B47" s="4"/>
    </row>
    <row r="48" spans="2:2" ht="15.75" x14ac:dyDescent="0.25">
      <c r="B48" s="52" t="s">
        <v>492</v>
      </c>
    </row>
    <row r="49" spans="2:2" ht="38.25" x14ac:dyDescent="0.25">
      <c r="B49" s="4" t="s">
        <v>491</v>
      </c>
    </row>
    <row r="50" spans="2:2" x14ac:dyDescent="0.25">
      <c r="B50" s="4" t="s">
        <v>422</v>
      </c>
    </row>
    <row r="51" spans="2:2" ht="25.5" x14ac:dyDescent="0.25">
      <c r="B51" s="4" t="s">
        <v>493</v>
      </c>
    </row>
    <row r="52" spans="2:2" x14ac:dyDescent="0.25">
      <c r="B52" s="4" t="s">
        <v>494</v>
      </c>
    </row>
    <row r="53" spans="2:2" ht="25.5" x14ac:dyDescent="0.25">
      <c r="B53" s="4" t="s">
        <v>423</v>
      </c>
    </row>
    <row r="54" spans="2:2" ht="38.25" x14ac:dyDescent="0.25">
      <c r="B54" s="4" t="s">
        <v>495</v>
      </c>
    </row>
    <row r="55" spans="2:2" s="47" customFormat="1" ht="12.75" x14ac:dyDescent="0.2">
      <c r="B55" s="4"/>
    </row>
    <row r="56" spans="2:2" x14ac:dyDescent="0.25">
      <c r="B56" s="24" t="s">
        <v>425</v>
      </c>
    </row>
    <row r="57" spans="2:2" x14ac:dyDescent="0.25">
      <c r="B57" s="4" t="s">
        <v>424</v>
      </c>
    </row>
    <row r="58" spans="2:2" x14ac:dyDescent="0.25">
      <c r="B58" s="4" t="s">
        <v>427</v>
      </c>
    </row>
    <row r="59" spans="2:2" x14ac:dyDescent="0.25">
      <c r="B59" s="4" t="s">
        <v>496</v>
      </c>
    </row>
    <row r="60" spans="2:2" ht="38.25" x14ac:dyDescent="0.25">
      <c r="B60" s="4" t="s">
        <v>497</v>
      </c>
    </row>
    <row r="61" spans="2:2" ht="25.5" x14ac:dyDescent="0.25">
      <c r="B61" s="4" t="s">
        <v>459</v>
      </c>
    </row>
    <row r="62" spans="2:2" s="47" customFormat="1" ht="12.75" x14ac:dyDescent="0.2">
      <c r="B62" s="4"/>
    </row>
    <row r="63" spans="2:2" ht="15.75" x14ac:dyDescent="0.25">
      <c r="B63" s="52" t="s">
        <v>460</v>
      </c>
    </row>
    <row r="64" spans="2:2" ht="51" x14ac:dyDescent="0.25">
      <c r="B64" s="4" t="s">
        <v>498</v>
      </c>
    </row>
    <row r="65" spans="2:2" s="47" customFormat="1" ht="12.75" x14ac:dyDescent="0.2">
      <c r="B65" s="4"/>
    </row>
    <row r="66" spans="2:2" x14ac:dyDescent="0.25">
      <c r="B66" s="24" t="s">
        <v>429</v>
      </c>
    </row>
    <row r="67" spans="2:2" ht="38.25" x14ac:dyDescent="0.25">
      <c r="B67" s="4" t="s">
        <v>499</v>
      </c>
    </row>
    <row r="68" spans="2:2" s="47" customFormat="1" ht="12.75" x14ac:dyDescent="0.2">
      <c r="B68" s="4"/>
    </row>
    <row r="69" spans="2:2" x14ac:dyDescent="0.25">
      <c r="B69" s="24" t="s">
        <v>431</v>
      </c>
    </row>
    <row r="70" spans="2:2" ht="51" x14ac:dyDescent="0.25">
      <c r="B70" s="4" t="s">
        <v>428</v>
      </c>
    </row>
    <row r="71" spans="2:2" s="47" customFormat="1" ht="12.75" x14ac:dyDescent="0.2">
      <c r="B71" s="4"/>
    </row>
    <row r="72" spans="2:2" x14ac:dyDescent="0.25">
      <c r="B72" s="51" t="s">
        <v>442</v>
      </c>
    </row>
    <row r="73" spans="2:2" ht="25.5" x14ac:dyDescent="0.25">
      <c r="B73" s="4" t="s">
        <v>443</v>
      </c>
    </row>
    <row r="74" spans="2:2" ht="76.5" x14ac:dyDescent="0.25">
      <c r="B74" s="4" t="s">
        <v>444</v>
      </c>
    </row>
    <row r="75" spans="2:2" x14ac:dyDescent="0.25">
      <c r="B75" s="4" t="s">
        <v>461</v>
      </c>
    </row>
    <row r="76" spans="2:2" ht="25.5" x14ac:dyDescent="0.25">
      <c r="B76" s="4" t="s">
        <v>500</v>
      </c>
    </row>
    <row r="77" spans="2:2" s="47" customFormat="1" ht="12.75" x14ac:dyDescent="0.2">
      <c r="B77" s="4"/>
    </row>
    <row r="78" spans="2:2" ht="15.75" x14ac:dyDescent="0.25">
      <c r="B78" s="52" t="s">
        <v>430</v>
      </c>
    </row>
    <row r="79" spans="2:2" x14ac:dyDescent="0.25">
      <c r="B79" s="4" t="s">
        <v>432</v>
      </c>
    </row>
    <row r="80" spans="2:2" x14ac:dyDescent="0.25">
      <c r="B80" s="4" t="s">
        <v>436</v>
      </c>
    </row>
    <row r="81" spans="2:2" x14ac:dyDescent="0.25">
      <c r="B81" s="4" t="s">
        <v>437</v>
      </c>
    </row>
    <row r="82" spans="2:2" x14ac:dyDescent="0.25">
      <c r="B82" s="4" t="s">
        <v>462</v>
      </c>
    </row>
    <row r="83" spans="2:2" ht="25.5" x14ac:dyDescent="0.25">
      <c r="B83" s="4" t="s">
        <v>501</v>
      </c>
    </row>
    <row r="84" spans="2:2" ht="25.5" x14ac:dyDescent="0.25">
      <c r="B84" s="4" t="s">
        <v>502</v>
      </c>
    </row>
    <row r="85" spans="2:2" s="47" customFormat="1" ht="12.75" x14ac:dyDescent="0.2">
      <c r="B85" s="4"/>
    </row>
    <row r="86" spans="2:2" ht="15.75" x14ac:dyDescent="0.25">
      <c r="B86" s="52" t="s">
        <v>433</v>
      </c>
    </row>
    <row r="87" spans="2:2" x14ac:dyDescent="0.25">
      <c r="B87" s="4" t="s">
        <v>434</v>
      </c>
    </row>
    <row r="88" spans="2:2" x14ac:dyDescent="0.25">
      <c r="B88" s="4" t="s">
        <v>503</v>
      </c>
    </row>
    <row r="89" spans="2:2" ht="25.5" x14ac:dyDescent="0.25">
      <c r="B89" s="4" t="s">
        <v>470</v>
      </c>
    </row>
    <row r="90" spans="2:2" x14ac:dyDescent="0.25">
      <c r="B90" s="4" t="s">
        <v>435</v>
      </c>
    </row>
    <row r="91" spans="2:2" ht="54.75" customHeight="1" x14ac:dyDescent="0.25">
      <c r="B91" s="4" t="s">
        <v>504</v>
      </c>
    </row>
    <row r="92" spans="2:2" s="47" customFormat="1" ht="12.75" x14ac:dyDescent="0.2">
      <c r="B92" s="4"/>
    </row>
    <row r="93" spans="2:2" ht="15.75" x14ac:dyDescent="0.25">
      <c r="B93" s="52" t="s">
        <v>440</v>
      </c>
    </row>
    <row r="94" spans="2:2" ht="25.5" x14ac:dyDescent="0.25">
      <c r="B94" s="4" t="s">
        <v>438</v>
      </c>
    </row>
    <row r="95" spans="2:2" x14ac:dyDescent="0.25">
      <c r="B95" s="4" t="s">
        <v>505</v>
      </c>
    </row>
    <row r="96" spans="2:2" x14ac:dyDescent="0.25">
      <c r="B96" s="4" t="s">
        <v>439</v>
      </c>
    </row>
    <row r="97" spans="2:2" ht="25.5" x14ac:dyDescent="0.25">
      <c r="B97" s="4" t="s">
        <v>506</v>
      </c>
    </row>
    <row r="98" spans="2:2" s="47" customFormat="1" ht="12.75" x14ac:dyDescent="0.2">
      <c r="B98" s="4"/>
    </row>
    <row r="99" spans="2:2" ht="38.25" x14ac:dyDescent="0.25">
      <c r="B99" s="4" t="s">
        <v>445</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workbookViewId="0">
      <selection activeCell="F23" sqref="F23"/>
    </sheetView>
  </sheetViews>
  <sheetFormatPr defaultRowHeight="15" x14ac:dyDescent="0.25"/>
  <cols>
    <col min="1" max="3" width="9.140625" style="15"/>
    <col min="4" max="4" width="59.5703125" style="15" bestFit="1" customWidth="1"/>
    <col min="5" max="5" width="24.7109375" style="15" bestFit="1" customWidth="1"/>
    <col min="6" max="16384" width="9.140625" style="15"/>
  </cols>
  <sheetData>
    <row r="1" spans="1:5" ht="18.75" x14ac:dyDescent="0.25">
      <c r="A1" s="1" t="s">
        <v>410</v>
      </c>
      <c r="B1" s="16"/>
      <c r="C1" s="56"/>
      <c r="D1" s="16"/>
    </row>
    <row r="2" spans="1:5" x14ac:dyDescent="0.25">
      <c r="A2" s="16"/>
      <c r="B2" s="16"/>
      <c r="C2" s="56"/>
      <c r="D2" s="16"/>
    </row>
    <row r="3" spans="1:5" ht="30" x14ac:dyDescent="0.25">
      <c r="A3" s="57" t="s">
        <v>409</v>
      </c>
      <c r="B3" s="57" t="s">
        <v>408</v>
      </c>
      <c r="C3" s="58" t="s">
        <v>335</v>
      </c>
      <c r="D3" s="58" t="s">
        <v>472</v>
      </c>
      <c r="E3" s="58" t="s">
        <v>670</v>
      </c>
    </row>
    <row r="4" spans="1:5" x14ac:dyDescent="0.25">
      <c r="A4" t="s">
        <v>0</v>
      </c>
      <c r="B4" t="s">
        <v>1</v>
      </c>
      <c r="C4" s="49">
        <v>1.01</v>
      </c>
      <c r="D4" t="s">
        <v>2</v>
      </c>
      <c r="E4" s="3" t="s">
        <v>351</v>
      </c>
    </row>
    <row r="5" spans="1:5" x14ac:dyDescent="0.25">
      <c r="A5" t="s">
        <v>4</v>
      </c>
      <c r="B5" t="s">
        <v>5</v>
      </c>
      <c r="C5" s="49">
        <v>1.02</v>
      </c>
      <c r="D5" t="s">
        <v>6</v>
      </c>
      <c r="E5" s="3" t="s">
        <v>6</v>
      </c>
    </row>
    <row r="6" spans="1:5" x14ac:dyDescent="0.25">
      <c r="A6" t="s">
        <v>7</v>
      </c>
      <c r="B6" t="s">
        <v>8</v>
      </c>
      <c r="C6" s="49">
        <v>1.03</v>
      </c>
      <c r="D6" t="s">
        <v>220</v>
      </c>
      <c r="E6" s="3" t="s">
        <v>352</v>
      </c>
    </row>
    <row r="7" spans="1:5" x14ac:dyDescent="0.25">
      <c r="A7" t="s">
        <v>9</v>
      </c>
      <c r="B7" t="s">
        <v>10</v>
      </c>
      <c r="C7" s="49" t="s">
        <v>321</v>
      </c>
      <c r="D7" t="s">
        <v>399</v>
      </c>
      <c r="E7" s="3" t="s">
        <v>353</v>
      </c>
    </row>
    <row r="8" spans="1:5" x14ac:dyDescent="0.25">
      <c r="A8" t="s">
        <v>16</v>
      </c>
      <c r="B8" t="s">
        <v>17</v>
      </c>
      <c r="C8" s="49" t="s">
        <v>322</v>
      </c>
      <c r="D8" t="s">
        <v>513</v>
      </c>
      <c r="E8" s="3" t="s">
        <v>354</v>
      </c>
    </row>
    <row r="9" spans="1:5" x14ac:dyDescent="0.25">
      <c r="A9" t="s">
        <v>19</v>
      </c>
      <c r="B9" t="s">
        <v>20</v>
      </c>
      <c r="C9" s="49" t="s">
        <v>323</v>
      </c>
      <c r="D9" t="s">
        <v>232</v>
      </c>
      <c r="E9" s="3" t="s">
        <v>355</v>
      </c>
    </row>
    <row r="10" spans="1:5" x14ac:dyDescent="0.25">
      <c r="A10" t="s">
        <v>22</v>
      </c>
      <c r="B10" t="s">
        <v>23</v>
      </c>
      <c r="C10" s="49" t="s">
        <v>324</v>
      </c>
      <c r="D10" t="s">
        <v>315</v>
      </c>
      <c r="E10" s="3" t="s">
        <v>356</v>
      </c>
    </row>
    <row r="11" spans="1:5" x14ac:dyDescent="0.25">
      <c r="A11" t="s">
        <v>24</v>
      </c>
      <c r="B11" t="s">
        <v>25</v>
      </c>
      <c r="C11" s="49">
        <v>2.0099999999999998</v>
      </c>
      <c r="D11" t="s">
        <v>33</v>
      </c>
      <c r="E11" s="3" t="s">
        <v>33</v>
      </c>
    </row>
    <row r="12" spans="1:5" x14ac:dyDescent="0.25">
      <c r="A12" t="s">
        <v>26</v>
      </c>
      <c r="B12" t="s">
        <v>27</v>
      </c>
      <c r="C12" s="49">
        <v>2.02</v>
      </c>
      <c r="D12" t="s">
        <v>400</v>
      </c>
      <c r="E12" s="3" t="s">
        <v>357</v>
      </c>
    </row>
    <row r="13" spans="1:5" x14ac:dyDescent="0.25">
      <c r="A13" t="s">
        <v>29</v>
      </c>
      <c r="B13" t="s">
        <v>30</v>
      </c>
      <c r="C13" s="49">
        <v>2.0299999999999998</v>
      </c>
      <c r="D13" t="s">
        <v>273</v>
      </c>
      <c r="E13" s="3" t="s">
        <v>358</v>
      </c>
    </row>
    <row r="14" spans="1:5" x14ac:dyDescent="0.25">
      <c r="A14" t="s">
        <v>31</v>
      </c>
      <c r="B14" t="s">
        <v>32</v>
      </c>
      <c r="C14" s="49">
        <v>2.04</v>
      </c>
      <c r="D14" t="s">
        <v>40</v>
      </c>
      <c r="E14" s="3" t="s">
        <v>359</v>
      </c>
    </row>
    <row r="15" spans="1:5" x14ac:dyDescent="0.25">
      <c r="A15" t="s">
        <v>34</v>
      </c>
      <c r="B15" t="s">
        <v>35</v>
      </c>
      <c r="C15" s="49">
        <v>2.0499999999999998</v>
      </c>
      <c r="D15" t="s">
        <v>360</v>
      </c>
      <c r="E15" s="3" t="s">
        <v>360</v>
      </c>
    </row>
    <row r="16" spans="1:5" x14ac:dyDescent="0.25">
      <c r="A16" t="s">
        <v>36</v>
      </c>
      <c r="B16" t="s">
        <v>37</v>
      </c>
      <c r="C16" s="49">
        <v>2.06</v>
      </c>
      <c r="D16" t="s">
        <v>509</v>
      </c>
      <c r="E16" s="3" t="s">
        <v>48</v>
      </c>
    </row>
    <row r="17" spans="1:5" x14ac:dyDescent="0.25">
      <c r="A17" t="s">
        <v>38</v>
      </c>
      <c r="B17" t="s">
        <v>39</v>
      </c>
      <c r="C17" s="49" t="s">
        <v>49</v>
      </c>
      <c r="D17" t="s">
        <v>52</v>
      </c>
      <c r="E17" s="3" t="s">
        <v>386</v>
      </c>
    </row>
    <row r="18" spans="1:5" x14ac:dyDescent="0.25">
      <c r="A18" t="s">
        <v>42</v>
      </c>
      <c r="B18" t="s">
        <v>43</v>
      </c>
      <c r="C18" s="49" t="s">
        <v>56</v>
      </c>
      <c r="D18" t="s">
        <v>403</v>
      </c>
      <c r="E18" s="3" t="s">
        <v>361</v>
      </c>
    </row>
    <row r="19" spans="1:5" x14ac:dyDescent="0.25">
      <c r="A19" t="s">
        <v>46</v>
      </c>
      <c r="B19" t="s">
        <v>47</v>
      </c>
      <c r="C19" s="49" t="s">
        <v>65</v>
      </c>
      <c r="D19" t="s">
        <v>225</v>
      </c>
      <c r="E19" s="3" t="s">
        <v>362</v>
      </c>
    </row>
    <row r="20" spans="1:5" x14ac:dyDescent="0.25">
      <c r="A20" t="s">
        <v>50</v>
      </c>
      <c r="B20" t="s">
        <v>51</v>
      </c>
      <c r="C20" s="49" t="s">
        <v>70</v>
      </c>
      <c r="D20" t="s">
        <v>73</v>
      </c>
      <c r="E20" s="3" t="s">
        <v>363</v>
      </c>
    </row>
    <row r="21" spans="1:5" x14ac:dyDescent="0.25">
      <c r="A21" t="s">
        <v>57</v>
      </c>
      <c r="B21" t="s">
        <v>58</v>
      </c>
      <c r="C21" s="49" t="s">
        <v>543</v>
      </c>
      <c r="D21" t="s">
        <v>525</v>
      </c>
      <c r="E21" s="3" t="s">
        <v>671</v>
      </c>
    </row>
    <row r="22" spans="1:5" x14ac:dyDescent="0.25">
      <c r="A22" t="s">
        <v>66</v>
      </c>
      <c r="B22" t="s">
        <v>67</v>
      </c>
      <c r="C22" s="49" t="s">
        <v>317</v>
      </c>
      <c r="D22" t="s">
        <v>293</v>
      </c>
      <c r="E22" s="3" t="s">
        <v>381</v>
      </c>
    </row>
    <row r="23" spans="1:5" x14ac:dyDescent="0.25">
      <c r="A23" t="s">
        <v>69</v>
      </c>
      <c r="B23" t="s">
        <v>526</v>
      </c>
      <c r="C23" s="49" t="s">
        <v>318</v>
      </c>
      <c r="D23" t="s">
        <v>294</v>
      </c>
      <c r="E23" s="3" t="s">
        <v>382</v>
      </c>
    </row>
    <row r="24" spans="1:5" x14ac:dyDescent="0.25">
      <c r="A24" t="s">
        <v>71</v>
      </c>
      <c r="B24" t="s">
        <v>72</v>
      </c>
      <c r="C24" s="49" t="s">
        <v>319</v>
      </c>
      <c r="D24" t="s">
        <v>295</v>
      </c>
      <c r="E24" s="3" t="s">
        <v>383</v>
      </c>
    </row>
    <row r="25" spans="1:5" x14ac:dyDescent="0.25">
      <c r="A25" t="s">
        <v>74</v>
      </c>
      <c r="B25" t="s">
        <v>75</v>
      </c>
      <c r="C25" s="49" t="s">
        <v>320</v>
      </c>
      <c r="D25" t="s">
        <v>296</v>
      </c>
      <c r="E25" s="3" t="s">
        <v>384</v>
      </c>
    </row>
    <row r="26" spans="1:5" x14ac:dyDescent="0.25">
      <c r="A26" t="s">
        <v>76</v>
      </c>
      <c r="B26" t="s">
        <v>77</v>
      </c>
      <c r="C26" s="49">
        <v>3.01</v>
      </c>
      <c r="D26" t="s">
        <v>78</v>
      </c>
      <c r="E26" s="3" t="s">
        <v>364</v>
      </c>
    </row>
    <row r="27" spans="1:5" x14ac:dyDescent="0.25">
      <c r="A27" t="s">
        <v>81</v>
      </c>
      <c r="B27" t="s">
        <v>82</v>
      </c>
      <c r="C27" s="49" t="s">
        <v>545</v>
      </c>
      <c r="D27" t="s">
        <v>83</v>
      </c>
      <c r="E27" s="3" t="s">
        <v>365</v>
      </c>
    </row>
    <row r="28" spans="1:5" x14ac:dyDescent="0.25">
      <c r="A28" t="s">
        <v>15</v>
      </c>
      <c r="B28" t="s">
        <v>89</v>
      </c>
      <c r="C28" s="49" t="s">
        <v>88</v>
      </c>
      <c r="D28" t="s">
        <v>90</v>
      </c>
      <c r="E28" s="3" t="s">
        <v>90</v>
      </c>
    </row>
    <row r="29" spans="1:5" x14ac:dyDescent="0.25">
      <c r="A29" t="s">
        <v>93</v>
      </c>
      <c r="B29" t="s">
        <v>94</v>
      </c>
      <c r="C29" s="49">
        <v>4.01</v>
      </c>
      <c r="D29" t="s">
        <v>95</v>
      </c>
      <c r="E29" s="3" t="s">
        <v>366</v>
      </c>
    </row>
    <row r="30" spans="1:5" x14ac:dyDescent="0.25">
      <c r="A30" t="s">
        <v>96</v>
      </c>
      <c r="B30" t="s">
        <v>97</v>
      </c>
      <c r="C30" s="49" t="s">
        <v>304</v>
      </c>
      <c r="D30" t="s">
        <v>98</v>
      </c>
      <c r="E30" s="3" t="s">
        <v>367</v>
      </c>
    </row>
    <row r="31" spans="1:5" x14ac:dyDescent="0.25">
      <c r="A31" t="s">
        <v>99</v>
      </c>
      <c r="B31" t="s">
        <v>100</v>
      </c>
      <c r="C31" s="49" t="s">
        <v>546</v>
      </c>
      <c r="D31" t="s">
        <v>101</v>
      </c>
      <c r="E31" s="3" t="s">
        <v>385</v>
      </c>
    </row>
    <row r="32" spans="1:5" x14ac:dyDescent="0.25">
      <c r="A32" t="s">
        <v>103</v>
      </c>
      <c r="B32" t="s">
        <v>104</v>
      </c>
      <c r="C32" s="49" t="s">
        <v>328</v>
      </c>
      <c r="D32" t="s">
        <v>512</v>
      </c>
      <c r="E32" s="3" t="s">
        <v>368</v>
      </c>
    </row>
    <row r="33" spans="1:5" x14ac:dyDescent="0.25">
      <c r="A33" t="s">
        <v>107</v>
      </c>
      <c r="B33" t="s">
        <v>108</v>
      </c>
      <c r="C33" s="49" t="s">
        <v>554</v>
      </c>
      <c r="D33" t="s">
        <v>274</v>
      </c>
      <c r="E33" s="3" t="s">
        <v>369</v>
      </c>
    </row>
    <row r="34" spans="1:5" x14ac:dyDescent="0.25">
      <c r="A34" t="s">
        <v>121</v>
      </c>
      <c r="B34" t="s">
        <v>122</v>
      </c>
      <c r="C34" s="49" t="s">
        <v>553</v>
      </c>
      <c r="D34" t="s">
        <v>109</v>
      </c>
      <c r="E34" s="3" t="s">
        <v>370</v>
      </c>
    </row>
    <row r="35" spans="1:5" x14ac:dyDescent="0.25">
      <c r="A35" t="s">
        <v>125</v>
      </c>
      <c r="B35" t="s">
        <v>126</v>
      </c>
      <c r="C35" s="49">
        <v>4.07</v>
      </c>
      <c r="D35" t="s">
        <v>123</v>
      </c>
      <c r="E35" s="3" t="s">
        <v>371</v>
      </c>
    </row>
    <row r="36" spans="1:5" x14ac:dyDescent="0.25">
      <c r="A36" t="s">
        <v>127</v>
      </c>
      <c r="B36" t="s">
        <v>128</v>
      </c>
      <c r="C36" s="49" t="s">
        <v>387</v>
      </c>
      <c r="D36" t="s">
        <v>510</v>
      </c>
      <c r="E36" s="3" t="s">
        <v>388</v>
      </c>
    </row>
    <row r="37" spans="1:5" x14ac:dyDescent="0.25">
      <c r="A37" t="s">
        <v>132</v>
      </c>
      <c r="B37" t="s">
        <v>133</v>
      </c>
      <c r="C37" s="49" t="s">
        <v>567</v>
      </c>
      <c r="D37" t="s">
        <v>511</v>
      </c>
      <c r="E37" s="3" t="s">
        <v>389</v>
      </c>
    </row>
    <row r="38" spans="1:5" x14ac:dyDescent="0.25">
      <c r="A38" t="s">
        <v>135</v>
      </c>
      <c r="B38" t="s">
        <v>136</v>
      </c>
      <c r="C38" s="49" t="s">
        <v>568</v>
      </c>
      <c r="D38" t="s">
        <v>289</v>
      </c>
      <c r="E38" s="3" t="s">
        <v>372</v>
      </c>
    </row>
    <row r="39" spans="1:5" x14ac:dyDescent="0.25">
      <c r="A39" t="s">
        <v>137</v>
      </c>
      <c r="B39" t="s">
        <v>138</v>
      </c>
      <c r="C39" s="49" t="s">
        <v>569</v>
      </c>
      <c r="D39" t="s">
        <v>290</v>
      </c>
      <c r="E39" s="3" t="s">
        <v>373</v>
      </c>
    </row>
    <row r="40" spans="1:5" x14ac:dyDescent="0.25">
      <c r="A40" t="s">
        <v>140</v>
      </c>
      <c r="B40" t="s">
        <v>141</v>
      </c>
      <c r="C40" s="49" t="s">
        <v>524</v>
      </c>
      <c r="D40" t="s">
        <v>404</v>
      </c>
      <c r="E40" s="3" t="s">
        <v>374</v>
      </c>
    </row>
    <row r="41" spans="1:5" x14ac:dyDescent="0.25">
      <c r="A41" t="s">
        <v>145</v>
      </c>
      <c r="B41" t="s">
        <v>146</v>
      </c>
      <c r="C41" s="49" t="s">
        <v>139</v>
      </c>
      <c r="D41" t="s">
        <v>142</v>
      </c>
      <c r="E41" s="3" t="s">
        <v>390</v>
      </c>
    </row>
    <row r="42" spans="1:5" x14ac:dyDescent="0.25">
      <c r="A42" t="s">
        <v>147</v>
      </c>
      <c r="B42" t="s">
        <v>148</v>
      </c>
      <c r="C42" s="49" t="s">
        <v>570</v>
      </c>
      <c r="D42" t="s">
        <v>149</v>
      </c>
      <c r="E42" s="3" t="s">
        <v>380</v>
      </c>
    </row>
    <row r="43" spans="1:5" x14ac:dyDescent="0.25">
      <c r="A43" t="s">
        <v>151</v>
      </c>
      <c r="B43" t="s">
        <v>152</v>
      </c>
      <c r="C43" s="49" t="s">
        <v>150</v>
      </c>
      <c r="D43" t="s">
        <v>153</v>
      </c>
      <c r="E43" s="3" t="s">
        <v>379</v>
      </c>
    </row>
    <row r="44" spans="1:5" x14ac:dyDescent="0.25">
      <c r="A44" t="s">
        <v>155</v>
      </c>
      <c r="B44" t="s">
        <v>156</v>
      </c>
      <c r="C44" s="49" t="s">
        <v>154</v>
      </c>
      <c r="D44" t="s">
        <v>157</v>
      </c>
      <c r="E44" s="3" t="s">
        <v>391</v>
      </c>
    </row>
    <row r="45" spans="1:5" x14ac:dyDescent="0.25">
      <c r="A45" t="s">
        <v>159</v>
      </c>
      <c r="B45" t="s">
        <v>160</v>
      </c>
      <c r="C45" s="49" t="s">
        <v>158</v>
      </c>
      <c r="D45" t="s">
        <v>161</v>
      </c>
      <c r="E45" s="3" t="s">
        <v>392</v>
      </c>
    </row>
    <row r="46" spans="1:5" x14ac:dyDescent="0.25">
      <c r="A46" t="s">
        <v>168</v>
      </c>
      <c r="B46" t="s">
        <v>169</v>
      </c>
      <c r="C46" s="49" t="s">
        <v>167</v>
      </c>
      <c r="D46" t="s">
        <v>278</v>
      </c>
      <c r="E46" s="3" t="s">
        <v>393</v>
      </c>
    </row>
    <row r="47" spans="1:5" x14ac:dyDescent="0.25">
      <c r="A47" t="s">
        <v>171</v>
      </c>
      <c r="B47" t="s">
        <v>527</v>
      </c>
      <c r="C47" s="49" t="s">
        <v>170</v>
      </c>
      <c r="D47" t="s">
        <v>405</v>
      </c>
      <c r="E47" s="3" t="s">
        <v>394</v>
      </c>
    </row>
    <row r="48" spans="1:5" x14ac:dyDescent="0.25">
      <c r="A48" t="s">
        <v>173</v>
      </c>
      <c r="B48" t="s">
        <v>174</v>
      </c>
      <c r="C48" s="49" t="s">
        <v>308</v>
      </c>
      <c r="D48" t="s">
        <v>306</v>
      </c>
      <c r="E48" s="3" t="s">
        <v>378</v>
      </c>
    </row>
    <row r="49" spans="1:5" x14ac:dyDescent="0.25">
      <c r="A49" t="s">
        <v>177</v>
      </c>
      <c r="B49" t="s">
        <v>178</v>
      </c>
      <c r="C49" s="49" t="s">
        <v>172</v>
      </c>
      <c r="D49" t="s">
        <v>175</v>
      </c>
      <c r="E49" s="3" t="s">
        <v>377</v>
      </c>
    </row>
    <row r="50" spans="1:5" x14ac:dyDescent="0.25">
      <c r="A50" t="s">
        <v>180</v>
      </c>
      <c r="B50" t="s">
        <v>181</v>
      </c>
      <c r="C50" s="49" t="s">
        <v>176</v>
      </c>
      <c r="D50" t="s">
        <v>179</v>
      </c>
      <c r="E50" s="3" t="s">
        <v>376</v>
      </c>
    </row>
    <row r="51" spans="1:5" x14ac:dyDescent="0.25">
      <c r="A51" t="s">
        <v>184</v>
      </c>
      <c r="B51" t="s">
        <v>185</v>
      </c>
      <c r="C51" s="49" t="s">
        <v>585</v>
      </c>
      <c r="D51" t="s">
        <v>182</v>
      </c>
      <c r="E51" s="3" t="s">
        <v>395</v>
      </c>
    </row>
    <row r="52" spans="1:5" x14ac:dyDescent="0.25">
      <c r="A52" t="s">
        <v>187</v>
      </c>
      <c r="B52" t="s">
        <v>188</v>
      </c>
      <c r="C52" s="49" t="s">
        <v>183</v>
      </c>
      <c r="D52" t="s">
        <v>200</v>
      </c>
      <c r="E52" s="3" t="s">
        <v>406</v>
      </c>
    </row>
    <row r="53" spans="1:5" x14ac:dyDescent="0.25">
      <c r="A53" t="s">
        <v>221</v>
      </c>
      <c r="B53" t="s">
        <v>199</v>
      </c>
      <c r="C53" s="49" t="s">
        <v>325</v>
      </c>
      <c r="D53" t="s">
        <v>186</v>
      </c>
      <c r="E53" s="3" t="s">
        <v>407</v>
      </c>
    </row>
    <row r="54" spans="1:5" x14ac:dyDescent="0.25">
      <c r="A54" t="s">
        <v>331</v>
      </c>
      <c r="B54" t="s">
        <v>333</v>
      </c>
      <c r="C54" s="49" t="s">
        <v>596</v>
      </c>
      <c r="D54" t="s">
        <v>189</v>
      </c>
      <c r="E54" s="3" t="s">
        <v>375</v>
      </c>
    </row>
    <row r="55" spans="1:5" x14ac:dyDescent="0.25">
      <c r="A55" t="s">
        <v>332</v>
      </c>
      <c r="B55" t="s">
        <v>334</v>
      </c>
      <c r="C55" s="49" t="s">
        <v>581</v>
      </c>
      <c r="D55" t="s">
        <v>582</v>
      </c>
      <c r="E55" s="3" t="s">
        <v>672</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workbookViewId="0">
      <selection activeCell="C5" sqref="C5"/>
    </sheetView>
  </sheetViews>
  <sheetFormatPr defaultRowHeight="15" x14ac:dyDescent="0.25"/>
  <cols>
    <col min="1" max="1" width="9.140625" style="15"/>
    <col min="2" max="2" width="13.42578125" style="15" customWidth="1"/>
    <col min="3" max="3" width="54.85546875" style="16" customWidth="1"/>
    <col min="4" max="16384" width="9.140625" style="15"/>
  </cols>
  <sheetData>
    <row r="1" spans="1:3" ht="23.25" x14ac:dyDescent="0.25">
      <c r="A1" s="18" t="s">
        <v>292</v>
      </c>
    </row>
    <row r="3" spans="1:3" x14ac:dyDescent="0.25">
      <c r="A3" s="17" t="s">
        <v>680</v>
      </c>
      <c r="B3" s="22">
        <v>43069</v>
      </c>
      <c r="C3" s="19" t="s">
        <v>679</v>
      </c>
    </row>
    <row r="4" spans="1:3" x14ac:dyDescent="0.25">
      <c r="A4" s="17" t="s">
        <v>687</v>
      </c>
      <c r="B4" s="22">
        <v>43074</v>
      </c>
      <c r="C4" s="19" t="s">
        <v>688</v>
      </c>
    </row>
    <row r="5" spans="1:3" x14ac:dyDescent="0.25">
      <c r="A5" s="17"/>
      <c r="B5" s="22"/>
      <c r="C5" s="19"/>
    </row>
    <row r="6" spans="1:3" x14ac:dyDescent="0.25">
      <c r="A6" s="17"/>
      <c r="B6" s="22"/>
      <c r="C6" s="1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Dataset v11</vt:lpstr>
      <vt:lpstr>EQ-5D</vt:lpstr>
      <vt:lpstr>FileHeader</vt:lpstr>
      <vt:lpstr>Import Notes</vt:lpstr>
      <vt:lpstr>Header List</vt:lpstr>
      <vt:lpstr>Change_History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TMB</dc:creator>
  <cp:lastModifiedBy>TMB</cp:lastModifiedBy>
  <cp:lastPrinted>2017-11-30T17:38:54Z</cp:lastPrinted>
  <dcterms:created xsi:type="dcterms:W3CDTF">2015-11-23T13:00:23Z</dcterms:created>
  <dcterms:modified xsi:type="dcterms:W3CDTF">2017-12-05T10:14:14Z</dcterms:modified>
</cp:coreProperties>
</file>